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61" activeTab="17"/>
  </bookViews>
  <sheets>
    <sheet name="1a" sheetId="1" r:id="rId1"/>
    <sheet name="1b" sheetId="2" r:id="rId2"/>
    <sheet name="1c" sheetId="3" r:id="rId3"/>
    <sheet name="1d" sheetId="4" r:id="rId4"/>
    <sheet name="1 Đ" sheetId="5" r:id="rId5"/>
    <sheet name="1e" sheetId="6" r:id="rId6"/>
    <sheet name="1g" sheetId="7" r:id="rId7"/>
    <sheet name="1h" sheetId="8" r:id="rId8"/>
    <sheet name="1k" sheetId="9" r:id="rId9"/>
    <sheet name="1" sheetId="10" r:id="rId10"/>
    <sheet name="2a" sheetId="11" r:id="rId11"/>
    <sheet name="2b" sheetId="12" r:id="rId12"/>
    <sheet name="2c" sheetId="13" r:id="rId13"/>
    <sheet name="2d" sheetId="14" r:id="rId14"/>
    <sheet name="2đ" sheetId="15" r:id="rId15"/>
    <sheet name="2e" sheetId="16" r:id="rId16"/>
    <sheet name="3a" sheetId="17" r:id="rId17"/>
    <sheet name="3b" sheetId="18" r:id="rId18"/>
  </sheets>
  <definedNames>
    <definedName name="loai_18" localSheetId="16">'3a'!$A$3</definedName>
    <definedName name="_xlnm.Print_Area" localSheetId="9">'1'!$A$1:$H$22</definedName>
    <definedName name="_xlnm.Print_Area" localSheetId="4">'1 Đ'!$A$1:$AD$18</definedName>
    <definedName name="_xlnm.Print_Area" localSheetId="0">'1a'!$A$1:$AF$15</definedName>
    <definedName name="_xlnm.Print_Area" localSheetId="1">'1b'!$A$1:$AF$18</definedName>
    <definedName name="_xlnm.Print_Area" localSheetId="2">'1c'!$A$1:$Z$19</definedName>
    <definedName name="_xlnm.Print_Area" localSheetId="3">'1d'!$A$1:$AP$20</definedName>
    <definedName name="_xlnm.Print_Area" localSheetId="5">'1e'!$A$1:$AB$21</definedName>
    <definedName name="_xlnm.Print_Area" localSheetId="6">'1g'!$A$1:$V$18</definedName>
    <definedName name="_xlnm.Print_Area" localSheetId="7">'1h'!$A$1:$Z$17</definedName>
    <definedName name="_xlnm.Print_Area" localSheetId="8">'1k'!$A$1:$AA$19</definedName>
    <definedName name="_xlnm.Print_Area" localSheetId="10">'2a'!$A$1:$AO$17</definedName>
    <definedName name="_xlnm.Print_Area" localSheetId="11">'2b'!$A$1:$AJ$15</definedName>
    <definedName name="_xlnm.Print_Area" localSheetId="12">'2c'!$A$1:$AM$21</definedName>
    <definedName name="_xlnm.Print_Area" localSheetId="13">'2d'!$A$2:$AO$18</definedName>
    <definedName name="_xlnm.Print_Area" localSheetId="14">'2đ'!$A$1:$H$19</definedName>
    <definedName name="_xlnm.Print_Area" localSheetId="15">'2e'!$A$1:$R$18</definedName>
    <definedName name="_xlnm.Print_Area" localSheetId="16">'3a'!$A$1:$D$92</definedName>
    <definedName name="_xlnm.Print_Titles" localSheetId="16">'3a'!$7:$7</definedName>
  </definedNames>
  <calcPr fullCalcOnLoad="1"/>
</workbook>
</file>

<file path=xl/sharedStrings.xml><?xml version="1.0" encoding="utf-8"?>
<sst xmlns="http://schemas.openxmlformats.org/spreadsheetml/2006/main" count="1077" uniqueCount="471">
  <si>
    <t>Đơn vị</t>
  </si>
  <si>
    <t>Kết quả giải quyết</t>
  </si>
  <si>
    <t>Đã giải quyết</t>
  </si>
  <si>
    <t>TT</t>
  </si>
  <si>
    <t>Số cuộc thanh tra</t>
  </si>
  <si>
    <t>Đột xuất</t>
  </si>
  <si>
    <t>Kết thúc</t>
  </si>
  <si>
    <t>Số đơn vị được thanh tra</t>
  </si>
  <si>
    <t>Kiến nghị thu hồi</t>
  </si>
  <si>
    <t>Đã thu</t>
  </si>
  <si>
    <t>Kiến nghị xử lý</t>
  </si>
  <si>
    <t>Hành chính</t>
  </si>
  <si>
    <t>Cá nhân</t>
  </si>
  <si>
    <t>Vụ</t>
  </si>
  <si>
    <t>Người</t>
  </si>
  <si>
    <t>Tổng số KLTT và QĐ xử lý đã kiểm tra</t>
  </si>
  <si>
    <t>Trong đó</t>
  </si>
  <si>
    <t>Chuyển cơ quan điều tra</t>
  </si>
  <si>
    <t>Ghi chú</t>
  </si>
  <si>
    <t>Đoàn đông người</t>
  </si>
  <si>
    <t>Khiếu nại</t>
  </si>
  <si>
    <t>Tố cáo</t>
  </si>
  <si>
    <t>Lớp</t>
  </si>
  <si>
    <t>Trả lại cho công dân</t>
  </si>
  <si>
    <t>Kiến nghị thu hồi cho Nhà nước</t>
  </si>
  <si>
    <t>Số QĐ xử phạt hành chính được ban hành</t>
  </si>
  <si>
    <t>Việc thi hành quyết định giải quyết khiếu nại</t>
  </si>
  <si>
    <t>Chấp hành thời gian giải quyết theo quy định</t>
  </si>
  <si>
    <t>Đơn tồn kỳ trước chuyển sang</t>
  </si>
  <si>
    <t>Đã thực hiện</t>
  </si>
  <si>
    <t>Tố cáo đúng</t>
  </si>
  <si>
    <t>Tố cáo sai</t>
  </si>
  <si>
    <t>Số vụ</t>
  </si>
  <si>
    <t>Số người</t>
  </si>
  <si>
    <t>Tài sản tham nhũng</t>
  </si>
  <si>
    <t>Xử lý trách nhiệm người đứng đầu</t>
  </si>
  <si>
    <t>Biểu số 1</t>
  </si>
  <si>
    <t>Tiếp thường xuyên</t>
  </si>
  <si>
    <t>Lượt</t>
  </si>
  <si>
    <t>Số đoàn</t>
  </si>
  <si>
    <t>Tổng số</t>
  </si>
  <si>
    <t>Số người được trả lại quyền lợi</t>
  </si>
  <si>
    <t>Tổng số vụ việc</t>
  </si>
  <si>
    <t>Tổng số quyết định phải tổ chức thực hiện trong kỳ báo cáo</t>
  </si>
  <si>
    <t>Đơn nhận trong kỳ báo cáo</t>
  </si>
  <si>
    <t>Số vụ việc giải quyết bằng QĐ hành chính</t>
  </si>
  <si>
    <t>Việc thi hành quyết định xử lý tố cáo</t>
  </si>
  <si>
    <t>Kỳ trước chuyển sang</t>
  </si>
  <si>
    <t>Triển khai trong kỳ báo cáo</t>
  </si>
  <si>
    <t>Theo Kế hoạch</t>
  </si>
  <si>
    <t>Đã ban hành kết luận</t>
  </si>
  <si>
    <t>Hình thức</t>
  </si>
  <si>
    <t>Tiến độ</t>
  </si>
  <si>
    <t>Đang thực hiện</t>
  </si>
  <si>
    <t>Kiến nghị khác</t>
  </si>
  <si>
    <t>Kết quả</t>
  </si>
  <si>
    <t>Đơn vị tính: Tiền (triệu đồng)</t>
  </si>
  <si>
    <t>Tổ chức</t>
  </si>
  <si>
    <t>Thành lập đoàn</t>
  </si>
  <si>
    <t>Thanh tra độc lập</t>
  </si>
  <si>
    <t xml:space="preserve">Số tiền kiến nghị thu hồi
</t>
  </si>
  <si>
    <t>Số tiền đã thu</t>
  </si>
  <si>
    <t>Số tiền xử lý tài sản vi phạm</t>
  </si>
  <si>
    <t>Tịch thu (thành tiền)</t>
  </si>
  <si>
    <t>Tiêu hủy (thành tiền)</t>
  </si>
  <si>
    <t>Số tiền xử phạt vi phạm</t>
  </si>
  <si>
    <t>Tiền</t>
  </si>
  <si>
    <t>Phải thu</t>
  </si>
  <si>
    <t xml:space="preserve">Đã thu </t>
  </si>
  <si>
    <t>Đã xử lý hành chính</t>
  </si>
  <si>
    <t>Đối tượng</t>
  </si>
  <si>
    <t>Kết quả kiểm tra</t>
  </si>
  <si>
    <t xml:space="preserve">Cũ </t>
  </si>
  <si>
    <t>Vụ việc</t>
  </si>
  <si>
    <t>Cũ</t>
  </si>
  <si>
    <t>Mới phát sinh</t>
  </si>
  <si>
    <t>Tiếp định kỳ và đột xuất của Lãnh đạo</t>
  </si>
  <si>
    <t>Tiếp nhận</t>
  </si>
  <si>
    <t>Số công văn đôn đốc việc giải quyết</t>
  </si>
  <si>
    <t>Đơn thuộc thẩm quyền</t>
  </si>
  <si>
    <t>Tổng số đơn khiếu nại</t>
  </si>
  <si>
    <t>Đơn khiếu nại thuộc thẩm quyền</t>
  </si>
  <si>
    <t>Khiếu nại đúng</t>
  </si>
  <si>
    <t>Khiếu nại sai</t>
  </si>
  <si>
    <t>Giải quyết lần 1</t>
  </si>
  <si>
    <t>Giải quyết lần 2</t>
  </si>
  <si>
    <t>Công nhận QĐ g/q lần 1</t>
  </si>
  <si>
    <t>Hủy, sửa QĐ g/q lần 1</t>
  </si>
  <si>
    <t>Đơn tố cáo thuộc thẩm quyền</t>
  </si>
  <si>
    <t>Tổng số đơn tố cáo</t>
  </si>
  <si>
    <t>Số đơn thuộc thẩm quyền</t>
  </si>
  <si>
    <t>Số vụ việc thuộc thẩm quyền</t>
  </si>
  <si>
    <t>Số người được bảo vệ quyền lợi</t>
  </si>
  <si>
    <t xml:space="preserve">Số cuộc </t>
  </si>
  <si>
    <t xml:space="preserve">Số đơn vị </t>
  </si>
  <si>
    <t>Thực hiện pháp luật về thanh tra</t>
  </si>
  <si>
    <t>Số đơn vị có vi phạm</t>
  </si>
  <si>
    <t>Kiến  nghị xử lý</t>
  </si>
  <si>
    <t>Kiểm điểm, rút kinh nghiệm</t>
  </si>
  <si>
    <t>Pháp luật về KNTC</t>
  </si>
  <si>
    <t>Thực hiện pháp luật về KNTC</t>
  </si>
  <si>
    <t>Đã kiểm điểm, rút kinh nghiệm</t>
  </si>
  <si>
    <t>Số đơn chuyển cơ quan có thẩm quyền</t>
  </si>
  <si>
    <t>Số văn bản hướng dẫn</t>
  </si>
  <si>
    <t>Theo nội dung</t>
  </si>
  <si>
    <t>Lĩnh vực hành chính</t>
  </si>
  <si>
    <t>Lĩnh vực tư pháp</t>
  </si>
  <si>
    <t>Lĩnh vực CT,VH,XH khác</t>
  </si>
  <si>
    <t>Theo thẩm quyền giải quyết</t>
  </si>
  <si>
    <t>Về chính sách</t>
  </si>
  <si>
    <t>Về nhà, tài sản</t>
  </si>
  <si>
    <t>Về chế độ CC,VC</t>
  </si>
  <si>
    <t>Của các cơ quan hành chính các cấp</t>
  </si>
  <si>
    <t>Của cơ quan tư pháp các cấp</t>
  </si>
  <si>
    <t>Của cơ quan Đảng</t>
  </si>
  <si>
    <t>Tham nhũng</t>
  </si>
  <si>
    <t>Nội dung tiếp công dân (số vụ việc)</t>
  </si>
  <si>
    <t>Đã được giải quyết</t>
  </si>
  <si>
    <t>Chưa được giải quyết</t>
  </si>
  <si>
    <t>Chưa có QĐ giải quyết</t>
  </si>
  <si>
    <t>Đã có QĐ giải quyết (lần 1,2, cuối cùng)</t>
  </si>
  <si>
    <t>Đã có bản án của Tòa</t>
  </si>
  <si>
    <t>Kết quả qua tiếp dân (số vụ việc)</t>
  </si>
  <si>
    <t>Phản ánh, kiến nghị, khác</t>
  </si>
  <si>
    <t>TỔNG HỢP KẾT QUẢ THANH TRA HÀNH CHÍNH</t>
  </si>
  <si>
    <t>TỔNG HỢP KẾT QUẢ TIẾP CÔNG DÂN</t>
  </si>
  <si>
    <t>TỔNG HỢP KẾT QUẢ GIẢI QUYẾT ĐƠN KHIẾU NẠI</t>
  </si>
  <si>
    <t>TỔNG HỢP KẾT QUẢ GIẢI QUYẾT ĐƠN TỐ CÁO</t>
  </si>
  <si>
    <t>TỔNG HỢP KẾT QUẢ PHÁT HIỆN, XỬ LÝ THAM NHŨNG PHÁT HIỆN QUA CÔNG TÁC CỦA NGÀNH THANH TRA</t>
  </si>
  <si>
    <t>Số vụ việc giải quyết quá thời hạn</t>
  </si>
  <si>
    <t>Số vụ việc giải quyết đúng thời hạn</t>
  </si>
  <si>
    <t>Số vụ việc rút đơn thông qua giải thích, thuyết phục</t>
  </si>
  <si>
    <t>Phân tích kết quả (vụ việc)</t>
  </si>
  <si>
    <t>Đã thực hiện xong</t>
  </si>
  <si>
    <t>Tiền (hoặc tài sản quy thành tiền)</t>
  </si>
  <si>
    <t>7=8+9</t>
  </si>
  <si>
    <t>Kiểm tra việc thực hiện kết luận thanh tra trách nhiệm, quyết định xử lý</t>
  </si>
  <si>
    <t>Pháp luật về thanh tra</t>
  </si>
  <si>
    <t>Thực hiện pháp luật về thanh tra, KNTC, PCTN</t>
  </si>
  <si>
    <t>Kiểm tra, đôn đốc việc thực hiện kết luận thanh tra, quyết định xử lý về thanh tra</t>
  </si>
  <si>
    <t>Tổng số KLTT và QĐ xử lý đã kiểm tra, đôn đốc</t>
  </si>
  <si>
    <t>Kết quả kiểm tra, đôn đốc</t>
  </si>
  <si>
    <t>Theo trình tự giải quyết</t>
  </si>
  <si>
    <t>Đã được giải quyết lần đầu</t>
  </si>
  <si>
    <t>Đã được giải quyết nhiều lần</t>
  </si>
  <si>
    <t>Thu hồi cho nhà nước</t>
  </si>
  <si>
    <t>Phải trả</t>
  </si>
  <si>
    <t>Đã trả</t>
  </si>
  <si>
    <t>Đơn đủ điều kiện xử lý</t>
  </si>
  <si>
    <t>Về chính sách, chế độ CC,VC</t>
  </si>
  <si>
    <t>về Đảng</t>
  </si>
  <si>
    <t>Lĩnh vực khác</t>
  </si>
  <si>
    <t>Đơn khác (kiến nghị, phản ánh, đơn nặc danh)</t>
  </si>
  <si>
    <t>Liên quan đến  đất đai</t>
  </si>
  <si>
    <t>Tổng số đơn</t>
  </si>
  <si>
    <t>Đơn tiếp nhận trong kỳ</t>
  </si>
  <si>
    <t>Đơn một người đứng tên</t>
  </si>
  <si>
    <t xml:space="preserve">Đơn có nhiều người đứng tên  </t>
  </si>
  <si>
    <t>Đơn kỳ trước chuyển sang</t>
  </si>
  <si>
    <t>Số cá nhân được thanh tra, kiểm tra</t>
  </si>
  <si>
    <t>Số tổ chức được thanh tra, kiểm tra</t>
  </si>
  <si>
    <t>Về tranh chấp, đòi đất cũ, đền bù, giải tỏa...</t>
  </si>
  <si>
    <t>Cộng</t>
  </si>
  <si>
    <t>SƠ CÔNG THƯƠNG BẮC GIANG</t>
  </si>
  <si>
    <t>I</t>
  </si>
  <si>
    <t>II</t>
  </si>
  <si>
    <t>SỞ CÔNG THƯƠNG BẮC GIANG</t>
  </si>
  <si>
    <t>Nội dung</t>
  </si>
  <si>
    <t>Số KL, QĐ thanh tra</t>
  </si>
  <si>
    <t>Ngày tháng ban hành KL</t>
  </si>
  <si>
    <t>Đất (m2)</t>
  </si>
  <si>
    <t>Tiền (tr.d)</t>
  </si>
  <si>
    <t>Kết quả thực hiện kết luận thanh tra, QĐ xử lý về thanh tra</t>
  </si>
  <si>
    <t>Xử lý khác</t>
  </si>
  <si>
    <t>Xử lý hành chính</t>
  </si>
  <si>
    <t>Đã khởi tố</t>
  </si>
  <si>
    <t>Còn phải theo dõi, đôn đốc</t>
  </si>
  <si>
    <t>Xử lý thu hồi</t>
  </si>
  <si>
    <t>4=6+8</t>
  </si>
  <si>
    <t>5=7+9</t>
  </si>
  <si>
    <t>22=6-14</t>
  </si>
  <si>
    <t>23=7-15</t>
  </si>
  <si>
    <t>24=10-18</t>
  </si>
  <si>
    <t>25=11-19</t>
  </si>
  <si>
    <t>Đơn vị tính</t>
  </si>
  <si>
    <t>Số liệu</t>
  </si>
  <si>
    <t>Số người bị tạm đình chỉ công tác, tạm chuyển vị trí công tác khác do vi phạm pháp luật liên quan đến tham nhũng</t>
  </si>
  <si>
    <t>Số người bị tạm đình chỉ công tác, tạm chuyển vị trí công tác sau đó được kết luận là có hành vi tham nhũng</t>
  </si>
  <si>
    <t>Số đơn yêu cầu giải trình đủ điều kiện để cơ quan nhà nước giải trình</t>
  </si>
  <si>
    <t>Đơn</t>
  </si>
  <si>
    <t>Số đơn yêu cầu cơ quan nhà nước giải trình theo quy định của Nghị định số 90/2013/NĐ-CP</t>
  </si>
  <si>
    <t>Số đơn yêu cầu đã được giải trình</t>
  </si>
  <si>
    <t>TỔNG HỢP KẾT QUẢ THEO DÕI, KIỂM TRA ĐÔN ĐỐC CÁC KL THANH TRA</t>
  </si>
  <si>
    <t>KẾT QUẢ CHỦ YẾU VỀ CÔNG TÁC PHÒNG, CHỐNG THAM NHŨNG</t>
  </si>
  <si>
    <t>MS</t>
  </si>
  <si>
    <t>Tiếp định kỳ và đột xuất của thủ trưởng</t>
  </si>
  <si>
    <t>Tố cáo tiếp</t>
  </si>
  <si>
    <t>Số đơn</t>
  </si>
  <si>
    <t>Tố cáo tiếp thuộc thẩm quyền đã giải quyết</t>
  </si>
  <si>
    <t>Phân tích kết quả giải quyết tố cáo tiếp</t>
  </si>
  <si>
    <t>Tố cáo đúng một phần</t>
  </si>
  <si>
    <t>Biểu số 3a</t>
  </si>
  <si>
    <t>CHÍNH SÁCH, PHÁP LUẬT</t>
  </si>
  <si>
    <t>Số văn bản ban hành mới để thực hiện Luật PCTN và các văn bản hướng dẫn thi hành Luật PCTN</t>
  </si>
  <si>
    <t>Văn bản</t>
  </si>
  <si>
    <t>Số văn bản được sửa đổi, bổ sung để thực hiện Luật PCTN và các văn bản hướng dẫn thi hành</t>
  </si>
  <si>
    <t>TUYÊN TRUYỀN, PHỔ BIẾN, GIÁO DỤC PHÁP LUẬT VỀ PCTN</t>
  </si>
  <si>
    <t>Số lượt cán bộ, công chức, viên chức, nhân dân tham gia các lớp tập huấn, quán triệt pháp luật về PCTN</t>
  </si>
  <si>
    <t>Lượt người</t>
  </si>
  <si>
    <t>Số lớp tuyên truyền, quán triệt pháp luật về phòng, chống tham nhũng được tổ chức</t>
  </si>
  <si>
    <t>Số lượng đầu sách, tài liệu về pháp luật phòng, chống tham nhũng được xuất bản</t>
  </si>
  <si>
    <t>Tài liệu</t>
  </si>
  <si>
    <t>THỰC HIỆN CÁC BIỆN PHÁP PHÒNG NGỪA THAM NHŨNG</t>
  </si>
  <si>
    <t>Công khai, minh bạch trong hoạt động của cơ quan, tổchức, đơn vị (gọi chung là đơn vị)</t>
  </si>
  <si>
    <t>Số cơ quan, tổ chức, đơn vị được kiểm tra việc thực hiện các quy định về công khai, minh bạch</t>
  </si>
  <si>
    <t>CQ, TC, ĐV</t>
  </si>
  <si>
    <t>Số cơ quan, tổ chức, đơn vị bị phát hiện có vi phạm quy định về công khai, minh bạch hoạt động</t>
  </si>
  <si>
    <t>Xây dựng và thực hiện các chế độ, định mức, tiêu chuẩn</t>
  </si>
  <si>
    <t>Số văn bản về chế độ, định mức, tiêu chuẩn đã được ban hành mới</t>
  </si>
  <si>
    <t>Số văn bản về chế độ, định mức, tiêu chuẩn đã được sửa đổi, bổ sung cho phù hợp</t>
  </si>
  <si>
    <t>Số cuộc kiểm tra việc thực hiện các quy định về chế độ, định mức, tiêu chuẩn</t>
  </si>
  <si>
    <t>Cuộc</t>
  </si>
  <si>
    <t>Số vụ vi phạm các quy định về chế độ, định mức, tiêu chuẩn đã được phát hiện và xử lý</t>
  </si>
  <si>
    <t>Số người bị phát hiện đã vi phạm các quy định về chế độ, định mức, tiêu chuẩn</t>
  </si>
  <si>
    <t>Số người vi phạm các quy định về chế độ, định mức, tiêu chuẩn đã bị xử lý kỷ luật</t>
  </si>
  <si>
    <t>Số người vi phạm các quy định về chế độ, định mức, tiêu chuẩn đã bị xử lý hình sự</t>
  </si>
  <si>
    <t>Tổng giá trị các vi phạm về chế độ, định mức, tiêu chuẩn được kiến nghị thu hồi và bồi thường (nếu là ngoại tệ, tài sản thì quy đổi thành tiền)</t>
  </si>
  <si>
    <t>Triệu đồng</t>
  </si>
  <si>
    <t>Tổng giá trị vi phạm chế độ, định mức, tiêu chuẩn đã được thu hồi và bồi thường</t>
  </si>
  <si>
    <t>Số người đã nộp lại quà tặng cho đơn vị</t>
  </si>
  <si>
    <t>Giá trị quà tặng đã được nộp lại (Nếu là ngoại tệ, tài sản thì quy đổi thành tiền)</t>
  </si>
  <si>
    <t>Thực hiện quy tắc ứng xử, chuyển đổi vị trí công tác của cán bộ, công chức, viên chức</t>
  </si>
  <si>
    <t>Số cơ quan, tổ chức, đơn vị đã được kiểm tra việc thực hiện quy tắc ứng xử của cán bộ, công chức</t>
  </si>
  <si>
    <t>Số cán bộ, công chức, viên chức vi phạm quy tắc ứng xử, quy tắc đạo đức nghề nghiệp đã bị xử lý</t>
  </si>
  <si>
    <t>Số cán bộ, công chức, viên chức được chuyển đổi vị trí công tác nhằm phòng ngừa tham nhũng</t>
  </si>
  <si>
    <t>Thực hiện các quy định về minh bạch tài sản, thu nhập</t>
  </si>
  <si>
    <t>Số người được xác minh việc kê khai tài sản, thu nhập</t>
  </si>
  <si>
    <t>Số người bị kết luận kê khai không trung thực</t>
  </si>
  <si>
    <t>Trách nhiệm của người đứng đầu các cơ quan, tổ chức, đơn vị khi để xảy ra tham nhũng</t>
  </si>
  <si>
    <t>Số người đứng đầu bị kết luận là thiếu trách nhiệm để xảy ra hành vi tham nhũng</t>
  </si>
  <si>
    <t>Số người đứng đầu đã bị xử lý hình sự do thiếu trách nhiệm để xảy ra hành vi tham nhũng</t>
  </si>
  <si>
    <t>Số người đứng đầu bị xử lý kỷ luật do thiếu trách nhiệm để xảy ra tham nhũng</t>
  </si>
  <si>
    <t>Số cơ quan, tổ chức đã áp dụng ISO trong quản lý hành chính</t>
  </si>
  <si>
    <t>Tỷ lệ cơ quan, tổ chức đã chi trả lương qua tài khoản trên tổng số cơ quan, đơn vị trực thuộc</t>
  </si>
  <si>
    <t>%</t>
  </si>
  <si>
    <t>PHÁT HIỆN CÁC VỤ VIỆC THAM NHŨNG</t>
  </si>
  <si>
    <t>Qua việc tự kiểm tra nội bộ</t>
  </si>
  <si>
    <t>Số vụ tham nhũng đã được phát hiện qua việc tự kiểm tra nội bộ</t>
  </si>
  <si>
    <t>Số đối tượng có hành vi tham nhũng được phát hiện qua việc tự kiểm tra nội bộ</t>
  </si>
  <si>
    <t>Qua hoạt động thanh tra</t>
  </si>
  <si>
    <t>Số vụ tham nhũng được phát hiện qua công tác thanh tra</t>
  </si>
  <si>
    <t>Số đối tượng có hành vi tham nhũng bị phát hiện qua công tác thanh tra</t>
  </si>
  <si>
    <t>Qua công tác giải quyết khiếu nại, tố cáo</t>
  </si>
  <si>
    <t>Số đơn tố cáo về tham nhũng thuộc thẩm quyền giải quyết của các cơ quan, tổ chức</t>
  </si>
  <si>
    <t>Số đơn tố cáo về tham nhũng đã được giải quyết</t>
  </si>
  <si>
    <t>Số vụ tham nhũng được phát hiện thông qua giải quyết khiếu nại, tố cáo</t>
  </si>
  <si>
    <t>Số đối tượng có hành vi tham nhũng bị phát hiện qua giải quyết khiếu nại, tố cáo</t>
  </si>
  <si>
    <t>Qua điều tra tội phạm</t>
  </si>
  <si>
    <t>Số vụ án tham nhũng (thuộc phạm vi quản lý) đã được cơ quan chức năng khởi tố</t>
  </si>
  <si>
    <t>Số đối tượng tham nhũng (thuộc phạm vi quản lý) đã bị cơ quan chức năng khởi tố</t>
  </si>
  <si>
    <t>XỬ LÝ CÁC HÀNH VI THAM NHŨNG</t>
  </si>
  <si>
    <t>Số vụ án tham nhũng đã đưa ra xét xử (địa phương thống kê kết quả xét xử sơ thẩm của tòa án; bộ, ngành thống kê theo kết quả xét xử sơ thẩm đối với các vụ án xảy ra (trong phạm vi quản lý trực tiếp)</t>
  </si>
  <si>
    <t>Số đối tượng bị kết án tham nhũng (địa phương thống kê kết quả xét xử sơ thẩm của tòa án; bộ, ngành thống kê theo kết quả xét xử sơ thẩm đối với các vụ án xảy ra trong phạm vi quản lý trực tiếp)</t>
  </si>
  <si>
    <t>Trong đó:</t>
  </si>
  <si>
    <t>+ Số đối tượng phạm tội tham nhũng ít nghiêm trọng;</t>
  </si>
  <si>
    <t>+ Số đối tượng phạm tội tham nhũng nghiêm trọng;</t>
  </si>
  <si>
    <t>+ Số đối tượng phạm tội tham nhũng rất nghiêm trọng;</t>
  </si>
  <si>
    <t>+ Số đối tượng phạm tội tham nhũng đặc biệt nghiêm trọng</t>
  </si>
  <si>
    <t>Số vụ việc tham nhũng đã được xử lý hành chính</t>
  </si>
  <si>
    <t>Số cán bộ, công chức, viên chức bị xử lý kỷ luật hành chính về hành vi tham nhũng</t>
  </si>
  <si>
    <t>Số vụ việc tham nhũng đã được phát hiện, đang được xem xét để xử lý (chưa có kết quả xử lý)</t>
  </si>
  <si>
    <t>Số đối tượng tham nhũng đã được phát hiện, đang được xem xét để xử lý (chưa có kết quả xử lý)</t>
  </si>
  <si>
    <t>Tài sản bị tham nhũng, gây thiệt hại do tham nhũng đã phát hiện được</t>
  </si>
  <si>
    <t>+ Bằng tiền (tiền Việt Nam + ngoại tệ, tài sản khác được quy đổi ra tiền Việt Nam)</t>
  </si>
  <si>
    <t>+ Đất đai</t>
  </si>
  <si>
    <t>Tài sản tham nhũng, gây thiệt hại do tham nhũng đã được thu hồi, bồi thường</t>
  </si>
  <si>
    <t>Tài sản tham nhũng, gây thiệt hại do tham nhũng không thể thu hồi, khắc phục được</t>
  </si>
  <si>
    <t>Bảo vệ người tố cáo, phát hiện tham nhũng</t>
  </si>
  <si>
    <t>Số người tố cáo hành vi tham nhũng đã bị trả thù</t>
  </si>
  <si>
    <t>Số người tố cáo hành vi tham nhũng đã được khen, thưởng, trong đó</t>
  </si>
  <si>
    <t>+ Tặng Bằng khen của Thủ tướng Chính phủ</t>
  </si>
  <si>
    <t>+ Tặng Bằng khen của Bộ, ngành, địa phương</t>
  </si>
  <si>
    <t>+ Tặng Giấy khen</t>
  </si>
  <si>
    <t>Biểu số 1a</t>
  </si>
  <si>
    <t>Kỳ báo cáo</t>
  </si>
  <si>
    <t>Tổng vi phạm</t>
  </si>
  <si>
    <t>Tiền (Tr.đ)</t>
  </si>
  <si>
    <t>Tiền (Trđ)</t>
  </si>
  <si>
    <t>Kết thúc thanh tra trực tiếp</t>
  </si>
  <si>
    <t>Tổng</t>
  </si>
  <si>
    <t>Lưu ý:</t>
  </si>
  <si>
    <t>- Cột (1) = (2) + (3) = (4) + (5)</t>
  </si>
  <si>
    <t>- Cột (10) = (12) + (14)</t>
  </si>
  <si>
    <t>- Cột (11) = (13) + (15)</t>
  </si>
  <si>
    <t>- Biểu này không bao gồm kết quả thanh tra chuyên ngành và kết quả thanh tra trách nhiệm thực hiện thực hiện pháp luật về thanh tra, giải quyết khiếu nại, tố cáo và PCTN</t>
  </si>
  <si>
    <t>- Cột 20, 21 là Tổng kết quả thu hồi trong quá trình thanh tra hoặc ngay sau khi có kết luận thanh tra và kết quả kiểm tra, đôn đốc xử lý sau thanh tra</t>
  </si>
  <si>
    <t>- Cột "Đơn vị" để các bộ, ngành, địa phương thống kê kết quả thực hiện của các đơn vị trực thuộc</t>
  </si>
  <si>
    <r>
      <t>Đất (m</t>
    </r>
    <r>
      <rPr>
        <vertAlign val="superscript"/>
        <sz val="8"/>
        <rFont val="Arial"/>
        <family val="2"/>
      </rPr>
      <t>2</t>
    </r>
    <r>
      <rPr>
        <sz val="8"/>
        <rFont val="Arial"/>
        <family val="2"/>
      </rPr>
      <t>)</t>
    </r>
  </si>
  <si>
    <r>
      <t>Đất (m</t>
    </r>
    <r>
      <rPr>
        <vertAlign val="superscript"/>
        <sz val="8"/>
        <rFont val="Times New Roman"/>
        <family val="1"/>
      </rPr>
      <t>2</t>
    </r>
    <r>
      <rPr>
        <sz val="8"/>
        <rFont val="Times New Roman"/>
        <family val="1"/>
      </rPr>
      <t>)</t>
    </r>
  </si>
  <si>
    <t>Biểu số 1b</t>
  </si>
  <si>
    <t>TỔNG HỢP KẾT QUẢ THANH TRA TRONG LĨNH VỰC ĐẦU TƯ XÂY DỰNG CƠ BẢN</t>
  </si>
  <si>
    <t>- Cột (1)= (2) + (3) = (4) + (5)</t>
  </si>
  <si>
    <t>- Biểu này không bao gồm kết quả thanh tra chuyên ngành và kết quả thanh tra trách nhiệm thực hiện thực hiện pháp luật về thanh tra, giải quyết KNTC và PCTN</t>
  </si>
  <si>
    <t>- Cột 20,21 là Tổng kết quả thu hồi trong quá trình thanh tra hoặc ngay sau khi có kết luận thanh tra và kết quả kiểm tra, đôn đốc xử lý sau thanh tra</t>
  </si>
  <si>
    <t>Biểu số 1c</t>
  </si>
  <si>
    <t>TỔNG HỢP KẾT QUẢ THANH TRA TRONG LĨNH VỰC TÀI CHÍNH NGÂN SÁCH</t>
  </si>
  <si>
    <t>Số tiền vi phạm</t>
  </si>
  <si>
    <t>Số tiền kiến nghị thu hồi</t>
  </si>
  <si>
    <t>Kiến nghị khác (tiền)</t>
  </si>
  <si>
    <t>- Cột (10) = (11) + (12)</t>
  </si>
  <si>
    <t>- Cột 17 là Tổng kết quả thu hồi trong quá trình thanh tra hoặc ngay sau khi có kết luận thanh tra và kết quả kiểm tra, đôn đốc xử lý sau thanh tra</t>
  </si>
  <si>
    <t>Biểu số 1d</t>
  </si>
  <si>
    <t>TỔNG HỢP KẾT QUẢ THANH TRA TRONG LĨNH VỰC ĐẤT ĐAI</t>
  </si>
  <si>
    <t>Đất lấn chiếm</t>
  </si>
  <si>
    <t>Giao đất, cấp đất sai đối tượng, quy định</t>
  </si>
  <si>
    <t>Cấp, bán đất trái thẩm quyền</t>
  </si>
  <si>
    <t>Cấp GCN QSD đất sai
(hồ sơ)</t>
  </si>
  <si>
    <t>Chuyển nhượng, cho thuê không đúng quy định</t>
  </si>
  <si>
    <t>Sử dụng đất không đúng mục đích, sai quy định</t>
  </si>
  <si>
    <t>Bỏ hoang hóa</t>
  </si>
  <si>
    <t>Vi phạm khác</t>
  </si>
  <si>
    <t>QĐ giao đất (số QĐ)</t>
  </si>
  <si>
    <t xml:space="preserve">Tiền (Trđ) </t>
  </si>
  <si>
    <t>- Cột (11)=(12)+(13)+(14)+(15)+(16)+(17)+(18)+(19)</t>
  </si>
  <si>
    <t>- Cột 29, 30, 31 là Tổng kết quả thu hồi trong quá trình thanh tra hoặc ngay sau khi có kết luận thanh tra và kết quả kiểm tra, đôn đốc xử lý sau thanh tra</t>
  </si>
  <si>
    <r>
      <t>Các dạng vi phạm về đất (m</t>
    </r>
    <r>
      <rPr>
        <vertAlign val="superscript"/>
        <sz val="6"/>
        <rFont val="Times New Roman"/>
        <family val="1"/>
      </rPr>
      <t>2</t>
    </r>
    <r>
      <rPr>
        <sz val="6"/>
        <rFont val="Times New Roman"/>
        <family val="1"/>
      </rPr>
      <t>)</t>
    </r>
  </si>
  <si>
    <r>
      <t>Đất (m</t>
    </r>
    <r>
      <rPr>
        <vertAlign val="superscript"/>
        <sz val="6"/>
        <rFont val="Times New Roman"/>
        <family val="1"/>
      </rPr>
      <t>2</t>
    </r>
    <r>
      <rPr>
        <sz val="6"/>
        <rFont val="Times New Roman"/>
        <family val="1"/>
      </rPr>
      <t>)</t>
    </r>
  </si>
  <si>
    <t>Biểu số 1e</t>
  </si>
  <si>
    <t>TỔNG HỢP KẾT QUẢ THANH TRA, KIỂM TRA CHUYÊN NGÀNH</t>
  </si>
  <si>
    <t>Số cuộc thanh tra, kiểm tra</t>
  </si>
  <si>
    <t>Số có vi phạm</t>
  </si>
  <si>
    <t xml:space="preserve">Số tiền vi phạm
</t>
  </si>
  <si>
    <t>Thanh tra</t>
  </si>
  <si>
    <t>Kiểm tra</t>
  </si>
  <si>
    <t>1=2+3</t>
  </si>
  <si>
    <t>8=9+10</t>
  </si>
  <si>
    <t>11=12+13</t>
  </si>
  <si>
    <t>14=15+16</t>
  </si>
  <si>
    <t>18=19+20</t>
  </si>
  <si>
    <t>21=22+23</t>
  </si>
  <si>
    <t>24=25+26</t>
  </si>
  <si>
    <t xml:space="preserve">- Cột (17) áp dụng cho các địa phương, thanh tra ngành Thuế và một số Bộ, ngành có tính chất đặc thù (như Bộ Lao động, thương binh&amp;xã hội; Bộ Giao thông vận tải…) </t>
  </si>
  <si>
    <t>- Cột (21) là giá trị tài sản tịch thu sau khi đã xử lý nộp về ngân sách</t>
  </si>
  <si>
    <t xml:space="preserve">- Cột (24), (25), (26) là số tiền đã thu từ kết quả kiến nghị thu hồi từ Cột 17 + Số tiền tài sản vi phạm đã xử lý từ Cột 18 + Số tiền xử phạt vi phạm đã thu từ Cột 21 </t>
  </si>
  <si>
    <t>Biểu số 1đ</t>
  </si>
  <si>
    <t>TỔNG HỢP KẾT QUẢ THANH TRA LẠI</t>
  </si>
  <si>
    <t>Số cuộc thanh tra lại</t>
  </si>
  <si>
    <t>Căn cứ thanh tra lại (số cuộc)</t>
  </si>
  <si>
    <t>Số đơn vị đã thanh tra lại</t>
  </si>
  <si>
    <t>Số đơn vị có vi phạm phát hiện qua thanh tra lại</t>
  </si>
  <si>
    <t>Vi phạm về kinh tế phát hiện qua thanh tra lại</t>
  </si>
  <si>
    <t xml:space="preserve">Kiến nghị thu hồi </t>
  </si>
  <si>
    <t xml:space="preserve">Kiến nghị khác </t>
  </si>
  <si>
    <t>Kết quả thực hiện</t>
  </si>
  <si>
    <t>Vi phạm trình tự, thủ tục dẫn đến sai lệch nghiêm trọng KL</t>
  </si>
  <si>
    <t>Nội dung kết luận không phù hợp chứng cứ</t>
  </si>
  <si>
    <t>Sai lầm trong áp dụng PL khi KL</t>
  </si>
  <si>
    <t>Cố ý làm sai lệch hồ sơ hoặc cố ý KL trái pháp luật</t>
  </si>
  <si>
    <t>Vi phạm nghiêm trọng chưa được phát hiện đầy đủ</t>
  </si>
  <si>
    <t>Tiền đã thu (Trđ)</t>
  </si>
  <si>
    <t>- Cột (1)= (2) + (3) = (6) + (7) + (8) + (9) + (10)</t>
  </si>
  <si>
    <t>- Cột (13) = (15) + (17)</t>
  </si>
  <si>
    <t>- Cột (14) = (16) + (18)</t>
  </si>
  <si>
    <r>
      <t>Đất đã thu (m</t>
    </r>
    <r>
      <rPr>
        <vertAlign val="superscript"/>
        <sz val="8"/>
        <rFont val="Times New Roman"/>
        <family val="1"/>
      </rPr>
      <t>2</t>
    </r>
    <r>
      <rPr>
        <sz val="8"/>
        <rFont val="Times New Roman"/>
        <family val="1"/>
      </rPr>
      <t>)</t>
    </r>
  </si>
  <si>
    <t>CÔNG TÁC QUẢN LÝ NHÀ NƯỚC VỀ THANH TRA</t>
  </si>
  <si>
    <t>Ban hành văn bản quản lý, chỉ đạo (Bộ, ngành, tỉnh, TP) về công tác thanh tra</t>
  </si>
  <si>
    <t>Tập huấn, tuyên truyền, giáo dục pháp luật về thanh tra cho cán bộ, công chức, viên chức, nhân dân</t>
  </si>
  <si>
    <t>Thanh tra, kiểm tra trách nhiệm</t>
  </si>
  <si>
    <t xml:space="preserve">Pháp luật về thanh tra, KNTC, PCTN </t>
  </si>
  <si>
    <t>Số văn bản ban hành mới</t>
  </si>
  <si>
    <t>Số văn bản được sửa đổi, bổ sung</t>
  </si>
  <si>
    <t xml:space="preserve">- Đối với việc tổ chức tập huấn, tuyên truyền, giáo dục pháp luật và thanh tra trách nhiệm về thanh tra, giải quyết khiếu nại, tố cáo và phòng chống tham nhũng nếu thực hiện ghép 2, hoặc 3 nội dung (thanh tra, giải quyết khiếu nại, tố cáo, phòng, chống tham nhũng) thì chỉ thống kê 01 lần ở cột (5), (6), (đối với tập huấn, tuyên truyền, phổ biến) và ở cột (9) và (10), (đối với thanh tra, kiểm tra trách nhiệm), sau đó giải thích ở phần ghi chú. </t>
  </si>
  <si>
    <t>Biểu số 1g</t>
  </si>
  <si>
    <t>Kết quả xử lý</t>
  </si>
  <si>
    <t>Tổng tiền (Trđ)</t>
  </si>
  <si>
    <t>Tiền
(Trđ)</t>
  </si>
  <si>
    <t>Tài sản khác (quy đổi ra tiền Trđ))</t>
  </si>
  <si>
    <t>Tài sản khác (quy đổi ra tiền) Trđ</t>
  </si>
  <si>
    <t>Kiến nghị</t>
  </si>
  <si>
    <t>Đã xử lý</t>
  </si>
  <si>
    <t>3=4+5</t>
  </si>
  <si>
    <t>- Cột "đơn vị phát hiện" ghi cụ thể tên đơn vị phát hiện tham nhũng</t>
  </si>
  <si>
    <t xml:space="preserve">- Nếu cột 23 có nội dung trùng cột 16, 18; cột 24 có nội dung trùng cột 20, 22 thì cần ghi chú và giải thích. </t>
  </si>
  <si>
    <t>Biểu số 1h</t>
  </si>
  <si>
    <t>Biểu số 1k</t>
  </si>
  <si>
    <t>Biểu số 2a</t>
  </si>
  <si>
    <t>Phân loại đơn (số đơn đủ điều kiện xử lý)</t>
  </si>
  <si>
    <t>TỔNG HỢP KẾT QUẢ XỬ LÝ ĐƠN THƯ KHIẾU NẠI, TỐ CÁO, KIẾN NGHỊ, PHẢN ÁNH</t>
  </si>
  <si>
    <t>Biểu số 2b</t>
  </si>
  <si>
    <t xml:space="preserve">Kết quả xử lý đơn </t>
  </si>
  <si>
    <t>Kiến nghị, phản ánh</t>
  </si>
  <si>
    <t>1=2+3+4+5</t>
  </si>
  <si>
    <t>7=8+9+10+11</t>
  </si>
  <si>
    <t>14=15+16+17+18+19</t>
  </si>
  <si>
    <t>Đơn kiến nghị, phản ánh</t>
  </si>
  <si>
    <t>Biểu số 2c</t>
  </si>
  <si>
    <t>Kiến nghị xử lý hành chính</t>
  </si>
  <si>
    <t>Chuyển cơ quan điều tra, khởi tố</t>
  </si>
  <si>
    <t>Khiếu nại đúng một phần</t>
  </si>
  <si>
    <t xml:space="preserve">Số vụ </t>
  </si>
  <si>
    <t>Số đối tượng</t>
  </si>
  <si>
    <t xml:space="preserve">Kết quả </t>
  </si>
  <si>
    <t>Tiền  (Trđ)</t>
  </si>
  <si>
    <t>Tổng số người</t>
  </si>
  <si>
    <t>Số người đã bị xử lý</t>
  </si>
  <si>
    <t>Số vụ đã khởi tố</t>
  </si>
  <si>
    <t>Số đối tượng đã khởi tố</t>
  </si>
  <si>
    <t>- Đối với các ngành quản lý ngành dọc ở địa phương không tổng hợp</t>
  </si>
  <si>
    <t>Biểu số 2d</t>
  </si>
  <si>
    <t>Số vụ việc</t>
  </si>
  <si>
    <t>Biểu số 2đ</t>
  </si>
  <si>
    <t>TỔNG HỢP KẾT QUẢ GIẢI QUYẾT ĐƠN KIẾN NGHỊ, ĐỀ NGHỊ</t>
  </si>
  <si>
    <t>Đất: m2</t>
  </si>
  <si>
    <t>CÔNG TÁC QUẢN LÝ NHÀ NƯỚC VỀ KHIẾU NẠI, TỐ CÁO</t>
  </si>
  <si>
    <t>Ban hành văn bản quản lý, chỉ đạo (Bộ, ngành, tỉnh, TP) về công tác KNTC</t>
  </si>
  <si>
    <t>Tập huấn, tuyên truyền, giáo dục pháp luật về KNTC cho cán bộ, công chức, viên chức, nhân dân</t>
  </si>
  <si>
    <t>Biểu số 2e</t>
  </si>
  <si>
    <t>Cải cách hành chính, đổi mới công nghệ quản lý và phương thức thanh toán</t>
  </si>
  <si>
    <t>Biểu số 3b</t>
  </si>
  <si>
    <t>DANH SÁCH CÁC VỤ THAM NHŨNG ĐƯỢC PHÁT HIỆN TRONG KỲ</t>
  </si>
  <si>
    <t>Tên vụ</t>
  </si>
  <si>
    <t>Tên cơ quan, tổ chức, đơn vị xảy ra sự việc</t>
  </si>
  <si>
    <t>Cơ quan thụ lý, giải quyết vụ việc</t>
  </si>
  <si>
    <t>Tóm tắt nội dung vụ việc</t>
  </si>
  <si>
    <t>1</t>
  </si>
  <si>
    <t>2</t>
  </si>
  <si>
    <t>...</t>
  </si>
  <si>
    <r>
      <t>m</t>
    </r>
    <r>
      <rPr>
        <vertAlign val="superscript"/>
        <sz val="10"/>
        <color indexed="8"/>
        <rFont val="Times New Roman"/>
        <family val="1"/>
      </rPr>
      <t>2</t>
    </r>
  </si>
  <si>
    <t>Các KL còn phải theo dõi, đôn đốc trước 2020</t>
  </si>
  <si>
    <t>Biểu số 01</t>
  </si>
  <si>
    <t>Địa bàn, đơn vị</t>
  </si>
  <si>
    <t>Ngày tiếp công dân định kỳ hàng tháng</t>
  </si>
  <si>
    <t>Kết quả tiếp công dân định kỳ hàng tháng</t>
  </si>
  <si>
    <t>Ngày đã tiếp công dân</t>
  </si>
  <si>
    <t>Người chủ trì tiếp công dân</t>
  </si>
  <si>
    <t>Số lượt, số người đã tiếp</t>
  </si>
  <si>
    <t>Số văn bản/ Thông báo sau tiếp công dân</t>
  </si>
  <si>
    <t>A</t>
  </si>
  <si>
    <t>Sở Công Thương</t>
  </si>
  <si>
    <t>Tháng 01/2020</t>
  </si>
  <si>
    <t>Tháng 02/2020</t>
  </si>
  <si>
    <t>Tháng 4/2020</t>
  </si>
  <si>
    <t>Tháng 3/2020</t>
  </si>
  <si>
    <t>Tháng 5/2020</t>
  </si>
  <si>
    <t>14/4/2020</t>
  </si>
  <si>
    <t>Giám đốc Sở</t>
  </si>
  <si>
    <t>Tháng 6/2020</t>
  </si>
  <si>
    <t>Tháng 7/2020</t>
  </si>
  <si>
    <t>Tháng 8/2020</t>
  </si>
  <si>
    <t>Tháng 9/2020</t>
  </si>
  <si>
    <t>01/KL-SCT</t>
  </si>
  <si>
    <t>03/KL-SCT</t>
  </si>
  <si>
    <t>02/KL-SCT</t>
  </si>
  <si>
    <t>18/8/2020</t>
  </si>
  <si>
    <t>Tổng cộng</t>
  </si>
  <si>
    <t>Quý IV</t>
  </si>
  <si>
    <t>Năm 2020</t>
  </si>
  <si>
    <t>(Kèm theo Báo cáo số:           /BC-SCT ngày       /10/2020 của Sở Công Thương Bắc Giang)</t>
  </si>
  <si>
    <t>(Kèm theo Báo cáo số:           /BC-SCT ngày         /10/2020 của Sở Công Thương Bắc Giang)</t>
  </si>
  <si>
    <t>(Kèm theo Báo cáo số:           /BC-SCT ngày           /10/2020 của Sở Công Thương Bắc Giang)</t>
  </si>
  <si>
    <t>Các KL phải theo dõi, đốn đốc phát sinh trong 10 tháng năm 2020</t>
  </si>
  <si>
    <t>(Kèm theo Báo cáo số:            /BC-SCT ngày         /10/2020 của Sở Công Thương Bắc Giang)</t>
  </si>
  <si>
    <t>(Kèm theo Báo cáo số:           /BC-SCT ngày      /10/2020 của Sở Công Thương Bắc Giang)</t>
  </si>
  <si>
    <t xml:space="preserve">Ghi chú: Thanh tra Sở ban hành 04 QĐ XPVPHC về lĩnh vực điện lực đối với 4 tổ chức và 05 QĐ XPVPHC đối với cá nhân theo đề nghị của Công ty Điện lực Bắc Giang về lĩnh vực an toàn điện </t>
  </si>
  <si>
    <t>Tháng 10/2020</t>
  </si>
  <si>
    <t>13/10/2020</t>
  </si>
  <si>
    <t>Số liêu tính từ 01/01/2020 đến 29/10/2020</t>
  </si>
  <si>
    <t>Số liêu tính từ  01/01/2020 đến 29/10/2020</t>
  </si>
  <si>
    <t>Số liêu tính từ  01/01/2020 đến 30/10/2020</t>
  </si>
  <si>
    <t>Số liêu tính từ 01/01/2020 đến 01/10/2020</t>
  </si>
  <si>
    <t>Số liêu tính từ  01/01/2020 đến  29/10/2020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</si>
</sst>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Red]#,##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_);_(* \(#,##0.0\);_(* &quot;-&quot;??_);_(@_)"/>
    <numFmt numFmtId="179" formatCode="_(* #,##0_);_(* \(#,##0\);_(* &quot;-&quot;??_);_(@_)"/>
  </numFmts>
  <fonts count="74">
    <font>
      <sz val="10"/>
      <name val="Arial"/>
      <family val="0"/>
    </font>
    <font>
      <sz val="8"/>
      <name val="Arial"/>
      <family val="2"/>
    </font>
    <font>
      <b/>
      <sz val="10"/>
      <name val="Times New Roman"/>
      <family val="1"/>
    </font>
    <font>
      <sz val="10"/>
      <name val="Times New Roman"/>
      <family val="1"/>
    </font>
    <font>
      <sz val="14"/>
      <name val="Times New Roman"/>
      <family val="1"/>
    </font>
    <font>
      <sz val="12"/>
      <name val="Times New Roman"/>
      <family val="1"/>
    </font>
    <font>
      <i/>
      <sz val="10"/>
      <name val="Times New Roman"/>
      <family val="1"/>
    </font>
    <font>
      <u val="single"/>
      <sz val="8.5"/>
      <color indexed="12"/>
      <name val="Arial"/>
      <family val="2"/>
    </font>
    <font>
      <u val="single"/>
      <sz val="8.5"/>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Times New Roman"/>
      <family val="1"/>
    </font>
    <font>
      <b/>
      <sz val="12"/>
      <name val="Times New Roman"/>
      <family val="1"/>
    </font>
    <font>
      <sz val="11"/>
      <name val="Times New Roman"/>
      <family val="1"/>
    </font>
    <font>
      <sz val="13"/>
      <name val="Times New Roman"/>
      <family val="1"/>
    </font>
    <font>
      <b/>
      <sz val="10"/>
      <name val="Arial"/>
      <family val="2"/>
    </font>
    <font>
      <b/>
      <sz val="8"/>
      <name val="Arial"/>
      <family val="2"/>
    </font>
    <font>
      <sz val="7"/>
      <name val="Arial"/>
      <family val="2"/>
    </font>
    <font>
      <i/>
      <sz val="10"/>
      <name val="Arial"/>
      <family val="2"/>
    </font>
    <font>
      <b/>
      <sz val="9"/>
      <name val="Arial"/>
      <family val="2"/>
    </font>
    <font>
      <b/>
      <i/>
      <sz val="10"/>
      <name val="Arial"/>
      <family val="2"/>
    </font>
    <font>
      <b/>
      <i/>
      <sz val="9"/>
      <name val="Arial"/>
      <family val="2"/>
    </font>
    <font>
      <i/>
      <sz val="9"/>
      <name val="Arial"/>
      <family val="2"/>
    </font>
    <font>
      <b/>
      <sz val="9"/>
      <name val="Times New Roman"/>
      <family val="1"/>
    </font>
    <font>
      <vertAlign val="superscript"/>
      <sz val="8"/>
      <name val="Arial"/>
      <family val="2"/>
    </font>
    <font>
      <sz val="8"/>
      <name val="Times New Roman"/>
      <family val="1"/>
    </font>
    <font>
      <vertAlign val="superscript"/>
      <sz val="8"/>
      <name val="Times New Roman"/>
      <family val="1"/>
    </font>
    <font>
      <sz val="7"/>
      <name val="Times New Roman"/>
      <family val="1"/>
    </font>
    <font>
      <b/>
      <sz val="8"/>
      <name val="Times New Roman"/>
      <family val="1"/>
    </font>
    <font>
      <sz val="9"/>
      <name val="Times New Roman"/>
      <family val="1"/>
    </font>
    <font>
      <b/>
      <i/>
      <sz val="9"/>
      <name val="Times New Roman"/>
      <family val="1"/>
    </font>
    <font>
      <i/>
      <sz val="9"/>
      <name val="Times New Roman"/>
      <family val="1"/>
    </font>
    <font>
      <sz val="9"/>
      <name val="Arial"/>
      <family val="2"/>
    </font>
    <font>
      <b/>
      <sz val="7"/>
      <name val="Arial"/>
      <family val="2"/>
    </font>
    <font>
      <b/>
      <sz val="6"/>
      <name val="Times New Roman"/>
      <family val="1"/>
    </font>
    <font>
      <sz val="6"/>
      <name val="Times New Roman"/>
      <family val="1"/>
    </font>
    <font>
      <i/>
      <sz val="6"/>
      <name val="Times New Roman"/>
      <family val="1"/>
    </font>
    <font>
      <vertAlign val="superscript"/>
      <sz val="6"/>
      <name val="Times New Roman"/>
      <family val="1"/>
    </font>
    <font>
      <b/>
      <i/>
      <sz val="6"/>
      <name val="Times New Roman"/>
      <family val="1"/>
    </font>
    <font>
      <i/>
      <sz val="8"/>
      <name val="Arial"/>
      <family val="2"/>
    </font>
    <font>
      <b/>
      <i/>
      <sz val="8"/>
      <name val="Arial"/>
      <family val="2"/>
    </font>
    <font>
      <i/>
      <sz val="8"/>
      <name val="Times New Roman"/>
      <family val="1"/>
    </font>
    <font>
      <b/>
      <i/>
      <sz val="8"/>
      <name val="Times New Roman"/>
      <family val="1"/>
    </font>
    <font>
      <sz val="12"/>
      <name val="Arial"/>
      <family val="0"/>
    </font>
    <font>
      <b/>
      <i/>
      <sz val="11"/>
      <name val="Times New Roman"/>
      <family val="1"/>
    </font>
    <font>
      <vertAlign val="superscript"/>
      <sz val="10"/>
      <color indexed="8"/>
      <name val="Times New Roman"/>
      <family val="1"/>
    </font>
    <font>
      <i/>
      <sz val="12"/>
      <name val="Times New Roman"/>
      <family val="1"/>
    </font>
    <font>
      <b/>
      <sz val="10"/>
      <color indexed="8"/>
      <name val="Arial"/>
      <family val="2"/>
    </font>
    <font>
      <sz val="10"/>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b/>
      <sz val="10"/>
      <color rgb="FF000000"/>
      <name val="Arial"/>
      <family val="2"/>
    </font>
    <font>
      <sz val="10"/>
      <color theme="1"/>
      <name val="Times New Roman"/>
      <family val="1"/>
    </font>
    <font>
      <b/>
      <sz val="10"/>
      <color rgb="FF000000"/>
      <name val="Times New Roman"/>
      <family val="1"/>
    </font>
    <font>
      <sz val="10"/>
      <color rgb="FF000000"/>
      <name val="Times New Roman"/>
      <family val="1"/>
    </font>
    <font>
      <b/>
      <i/>
      <sz val="10"/>
      <color rgb="FF000000"/>
      <name val="Times New Roman"/>
      <family val="1"/>
    </font>
    <font>
      <i/>
      <sz val="10"/>
      <color rgb="FF000000"/>
      <name val="Times New Roman"/>
      <family val="1"/>
    </font>
    <font>
      <b/>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style="thin"/>
      <bottom style="hair"/>
    </border>
    <border>
      <left>
        <color indexed="63"/>
      </left>
      <right style="thin"/>
      <top style="hair"/>
      <bottom style="hair"/>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4"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31">
    <xf numFmtId="0" fontId="0" fillId="0" borderId="0" xfId="0" applyAlignment="1">
      <alignment/>
    </xf>
    <xf numFmtId="0" fontId="3" fillId="0" borderId="0" xfId="0" applyFont="1" applyBorder="1" applyAlignment="1">
      <alignment horizontal="center" vertical="center" wrapText="1"/>
    </xf>
    <xf numFmtId="3" fontId="3" fillId="0" borderId="0" xfId="0" applyNumberFormat="1" applyFont="1" applyBorder="1" applyAlignment="1">
      <alignment horizontal="right" vertical="center"/>
    </xf>
    <xf numFmtId="4" fontId="3" fillId="0" borderId="0" xfId="0" applyNumberFormat="1" applyFont="1" applyBorder="1" applyAlignment="1">
      <alignment horizontal="right" vertical="center"/>
    </xf>
    <xf numFmtId="0" fontId="3" fillId="0" borderId="0" xfId="0" applyFont="1" applyBorder="1" applyAlignment="1">
      <alignment vertical="center"/>
    </xf>
    <xf numFmtId="0" fontId="6" fillId="0" borderId="0" xfId="0" applyFont="1" applyAlignment="1">
      <alignment horizontal="center"/>
    </xf>
    <xf numFmtId="49" fontId="3" fillId="0" borderId="0" xfId="0" applyNumberFormat="1" applyFont="1" applyAlignment="1">
      <alignment/>
    </xf>
    <xf numFmtId="49" fontId="3"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xf>
    <xf numFmtId="0" fontId="2" fillId="0" borderId="0" xfId="0" applyFont="1" applyAlignment="1">
      <alignment/>
    </xf>
    <xf numFmtId="0" fontId="3" fillId="0" borderId="0" xfId="0" applyFont="1" applyAlignment="1">
      <alignment horizontal="center" vertical="center" wrapText="1"/>
    </xf>
    <xf numFmtId="0" fontId="3" fillId="0" borderId="0" xfId="0" applyFont="1" applyBorder="1" applyAlignment="1">
      <alignment/>
    </xf>
    <xf numFmtId="0" fontId="2" fillId="0" borderId="0" xfId="0" applyFont="1" applyBorder="1" applyAlignment="1">
      <alignment horizontal="center"/>
    </xf>
    <xf numFmtId="0" fontId="0" fillId="0" borderId="10" xfId="0" applyBorder="1" applyAlignment="1">
      <alignment/>
    </xf>
    <xf numFmtId="0" fontId="27" fillId="0" borderId="10" xfId="0" applyFont="1" applyBorder="1" applyAlignment="1">
      <alignment horizontal="center" vertical="top" wrapText="1"/>
    </xf>
    <xf numFmtId="0" fontId="5" fillId="0" borderId="10" xfId="0" applyFont="1" applyBorder="1" applyAlignment="1">
      <alignment horizontal="center" vertical="top" wrapText="1"/>
    </xf>
    <xf numFmtId="0" fontId="0" fillId="0" borderId="0" xfId="0" applyBorder="1" applyAlignment="1">
      <alignment/>
    </xf>
    <xf numFmtId="0" fontId="67" fillId="24" borderId="0" xfId="0" applyFont="1" applyFill="1" applyAlignment="1">
      <alignment horizontal="left" vertical="center" wrapText="1"/>
    </xf>
    <xf numFmtId="0" fontId="67" fillId="24" borderId="0" xfId="0" applyFont="1" applyFill="1" applyAlignment="1">
      <alignment horizontal="center" vertical="center" wrapText="1"/>
    </xf>
    <xf numFmtId="0" fontId="30" fillId="0" borderId="0" xfId="0" applyFont="1" applyAlignment="1">
      <alignment horizont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3" fillId="0" borderId="0" xfId="0" applyFont="1" applyAlignment="1">
      <alignment horizontal="center"/>
    </xf>
    <xf numFmtId="0" fontId="34" fillId="0" borderId="0" xfId="0" applyFont="1" applyAlignment="1">
      <alignment/>
    </xf>
    <xf numFmtId="0" fontId="35" fillId="0" borderId="0" xfId="0" applyFont="1" applyAlignment="1">
      <alignment/>
    </xf>
    <xf numFmtId="0" fontId="37" fillId="0" borderId="0" xfId="0" applyFont="1" applyAlignment="1">
      <alignment/>
    </xf>
    <xf numFmtId="49" fontId="0" fillId="0" borderId="0" xfId="0" applyNumberFormat="1" applyFont="1" applyAlignment="1">
      <alignment/>
    </xf>
    <xf numFmtId="0" fontId="38" fillId="0" borderId="0" xfId="0" applyFont="1" applyFill="1" applyBorder="1" applyAlignment="1">
      <alignment horizont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2" fillId="0" borderId="10" xfId="0" applyFont="1" applyBorder="1" applyAlignment="1">
      <alignment horizontal="center"/>
    </xf>
    <xf numFmtId="0" fontId="43" fillId="0" borderId="16" xfId="0" applyFont="1" applyBorder="1" applyAlignment="1">
      <alignment horizontal="center" vertical="center" wrapText="1"/>
    </xf>
    <xf numFmtId="0" fontId="44" fillId="0" borderId="16" xfId="0" applyFont="1" applyBorder="1" applyAlignment="1">
      <alignment/>
    </xf>
    <xf numFmtId="0" fontId="43" fillId="0" borderId="11" xfId="0" applyFont="1" applyBorder="1" applyAlignment="1">
      <alignment horizontal="center" vertical="center" wrapText="1"/>
    </xf>
    <xf numFmtId="0" fontId="44" fillId="0" borderId="11" xfId="0" applyFont="1" applyBorder="1" applyAlignment="1">
      <alignment/>
    </xf>
    <xf numFmtId="0" fontId="44" fillId="0" borderId="17" xfId="0" applyFont="1" applyBorder="1" applyAlignment="1">
      <alignment/>
    </xf>
    <xf numFmtId="0" fontId="43" fillId="0" borderId="10" xfId="0" applyFont="1" applyBorder="1" applyAlignment="1">
      <alignment horizontal="center" vertical="center" wrapText="1"/>
    </xf>
    <xf numFmtId="0" fontId="44" fillId="0" borderId="10" xfId="0" applyFont="1" applyBorder="1" applyAlignment="1">
      <alignment/>
    </xf>
    <xf numFmtId="0" fontId="44" fillId="0" borderId="0" xfId="0" applyFont="1" applyAlignment="1">
      <alignment/>
    </xf>
    <xf numFmtId="0" fontId="38" fillId="0" borderId="0" xfId="0" applyFont="1" applyBorder="1" applyAlignment="1">
      <alignment vertical="center" wrapText="1"/>
    </xf>
    <xf numFmtId="0" fontId="38" fillId="0" borderId="0" xfId="0" applyFont="1" applyAlignment="1">
      <alignment/>
    </xf>
    <xf numFmtId="0" fontId="26" fillId="0" borderId="0" xfId="0" applyFont="1" applyAlignment="1">
      <alignment/>
    </xf>
    <xf numFmtId="0" fontId="45" fillId="0" borderId="0" xfId="0" applyFont="1" applyAlignment="1">
      <alignment/>
    </xf>
    <xf numFmtId="0" fontId="46" fillId="0" borderId="0" xfId="0" applyFont="1" applyAlignment="1">
      <alignment/>
    </xf>
    <xf numFmtId="49" fontId="44" fillId="0" borderId="0" xfId="0" applyNumberFormat="1" applyFont="1" applyAlignment="1">
      <alignment/>
    </xf>
    <xf numFmtId="0" fontId="40" fillId="0" borderId="0" xfId="0" applyFont="1" applyAlignment="1">
      <alignment horizontal="left"/>
    </xf>
    <xf numFmtId="49" fontId="44" fillId="0" borderId="0" xfId="0" applyNumberFormat="1" applyFont="1" applyAlignment="1">
      <alignment/>
    </xf>
    <xf numFmtId="49" fontId="3" fillId="0" borderId="0" xfId="0" applyNumberFormat="1" applyFont="1" applyBorder="1" applyAlignment="1">
      <alignment/>
    </xf>
    <xf numFmtId="0" fontId="34" fillId="0" borderId="0" xfId="0" applyFont="1" applyAlignment="1">
      <alignment horizontal="center"/>
    </xf>
    <xf numFmtId="0" fontId="27" fillId="0" borderId="0" xfId="0" applyFont="1" applyAlignment="1">
      <alignment/>
    </xf>
    <xf numFmtId="0" fontId="5" fillId="0" borderId="0" xfId="0" applyFont="1" applyAlignment="1">
      <alignment/>
    </xf>
    <xf numFmtId="0" fontId="32" fillId="0" borderId="0" xfId="0" applyFont="1" applyAlignment="1">
      <alignment/>
    </xf>
    <xf numFmtId="0" fontId="30" fillId="0" borderId="0" xfId="0" applyFont="1" applyAlignment="1">
      <alignment/>
    </xf>
    <xf numFmtId="0" fontId="47" fillId="0" borderId="0" xfId="0" applyFont="1" applyAlignment="1">
      <alignment/>
    </xf>
    <xf numFmtId="0" fontId="33" fillId="0" borderId="0" xfId="0" applyFont="1" applyAlignment="1">
      <alignment/>
    </xf>
    <xf numFmtId="0" fontId="47" fillId="0" borderId="0" xfId="0" applyFont="1" applyAlignment="1">
      <alignment horizontal="center" vertical="center" wrapText="1"/>
    </xf>
    <xf numFmtId="0" fontId="31" fillId="0" borderId="17" xfId="0" applyFont="1" applyBorder="1" applyAlignment="1">
      <alignment horizontal="center" vertical="center" wrapText="1"/>
    </xf>
    <xf numFmtId="0" fontId="47" fillId="0" borderId="17" xfId="0" applyFont="1" applyBorder="1" applyAlignment="1">
      <alignment/>
    </xf>
    <xf numFmtId="0" fontId="31" fillId="0" borderId="0" xfId="0" applyFont="1" applyBorder="1" applyAlignment="1">
      <alignment horizontal="center" vertical="center" wrapText="1"/>
    </xf>
    <xf numFmtId="0" fontId="47" fillId="0" borderId="0" xfId="0" applyFont="1" applyBorder="1" applyAlignment="1">
      <alignment/>
    </xf>
    <xf numFmtId="0" fontId="34" fillId="0" borderId="0" xfId="0" applyFont="1" applyBorder="1" applyAlignment="1">
      <alignment vertical="center" wrapText="1"/>
    </xf>
    <xf numFmtId="0" fontId="0" fillId="0" borderId="0" xfId="0" applyFont="1" applyAlignment="1">
      <alignment/>
    </xf>
    <xf numFmtId="49" fontId="47" fillId="0" borderId="0" xfId="0" applyNumberFormat="1" applyFont="1" applyAlignment="1">
      <alignment/>
    </xf>
    <xf numFmtId="0" fontId="1" fillId="0" borderId="0" xfId="0" applyFont="1" applyAlignment="1">
      <alignment horizontal="left"/>
    </xf>
    <xf numFmtId="49" fontId="0" fillId="0" borderId="0" xfId="0" applyNumberFormat="1" applyFont="1" applyAlignment="1">
      <alignment wrapText="1"/>
    </xf>
    <xf numFmtId="49" fontId="0" fillId="0" borderId="0" xfId="0" applyNumberFormat="1" applyFont="1" applyAlignment="1">
      <alignment/>
    </xf>
    <xf numFmtId="49" fontId="47" fillId="0" borderId="0" xfId="0" applyNumberFormat="1" applyFont="1" applyAlignment="1">
      <alignment/>
    </xf>
    <xf numFmtId="0" fontId="47" fillId="0" borderId="0" xfId="0" applyFont="1" applyAlignment="1">
      <alignment horizontal="center"/>
    </xf>
    <xf numFmtId="0" fontId="40" fillId="0" borderId="16" xfId="0" applyFont="1" applyBorder="1" applyAlignment="1">
      <alignment horizontal="center" vertical="center" wrapText="1"/>
    </xf>
    <xf numFmtId="0" fontId="40" fillId="0" borderId="11" xfId="0" applyFont="1" applyBorder="1" applyAlignment="1">
      <alignment horizontal="center" vertical="center" wrapText="1"/>
    </xf>
    <xf numFmtId="0" fontId="1" fillId="0" borderId="0" xfId="0" applyFont="1" applyAlignment="1">
      <alignment horizontal="center" vertical="center" wrapText="1"/>
    </xf>
    <xf numFmtId="0" fontId="32" fillId="0" borderId="10" xfId="0" applyFont="1" applyBorder="1" applyAlignment="1">
      <alignment horizontal="center" vertical="center" wrapText="1"/>
    </xf>
    <xf numFmtId="0" fontId="37" fillId="0" borderId="0" xfId="0" applyFont="1" applyBorder="1" applyAlignment="1">
      <alignment/>
    </xf>
    <xf numFmtId="0" fontId="42" fillId="0" borderId="0" xfId="0" applyFont="1" applyAlignment="1">
      <alignment/>
    </xf>
    <xf numFmtId="0" fontId="38" fillId="0" borderId="0" xfId="0" applyFont="1" applyAlignment="1">
      <alignment horizontal="center"/>
    </xf>
    <xf numFmtId="0" fontId="44" fillId="0" borderId="0" xfId="0" applyFont="1" applyAlignment="1">
      <alignment horizontal="center" vertical="center" wrapText="1"/>
    </xf>
    <xf numFmtId="0" fontId="43" fillId="0" borderId="17" xfId="0" applyFont="1" applyBorder="1" applyAlignment="1">
      <alignment horizontal="center" vertical="center" wrapText="1"/>
    </xf>
    <xf numFmtId="0" fontId="47" fillId="0" borderId="0" xfId="0" applyFont="1" applyAlignment="1">
      <alignment/>
    </xf>
    <xf numFmtId="0" fontId="47" fillId="0" borderId="0" xfId="0" applyFont="1" applyBorder="1" applyAlignment="1">
      <alignment/>
    </xf>
    <xf numFmtId="0" fontId="50" fillId="0" borderId="0" xfId="0" applyFont="1" applyAlignment="1">
      <alignment/>
    </xf>
    <xf numFmtId="0" fontId="50" fillId="0" borderId="12" xfId="0" applyFont="1" applyBorder="1" applyAlignment="1">
      <alignment horizontal="center" vertical="center" wrapText="1"/>
    </xf>
    <xf numFmtId="0" fontId="50" fillId="0" borderId="16" xfId="0" applyFont="1" applyBorder="1" applyAlignment="1">
      <alignment/>
    </xf>
    <xf numFmtId="0" fontId="50" fillId="0" borderId="11" xfId="0" applyFont="1" applyBorder="1" applyAlignment="1">
      <alignment/>
    </xf>
    <xf numFmtId="0" fontId="49" fillId="0" borderId="0" xfId="0" applyFont="1" applyAlignment="1">
      <alignment horizontal="center"/>
    </xf>
    <xf numFmtId="0" fontId="50" fillId="0" borderId="0" xfId="0" applyFont="1" applyBorder="1" applyAlignment="1">
      <alignment/>
    </xf>
    <xf numFmtId="0" fontId="51" fillId="0" borderId="18" xfId="0" applyFont="1" applyBorder="1" applyAlignment="1">
      <alignment/>
    </xf>
    <xf numFmtId="0" fontId="50" fillId="0" borderId="10" xfId="0" applyFont="1" applyBorder="1" applyAlignment="1">
      <alignment horizontal="center" vertical="center" wrapText="1"/>
    </xf>
    <xf numFmtId="0" fontId="50" fillId="0" borderId="0" xfId="0" applyFont="1" applyAlignment="1">
      <alignment horizontal="center" vertical="center" wrapText="1"/>
    </xf>
    <xf numFmtId="0" fontId="50" fillId="0" borderId="10" xfId="0" applyFont="1" applyBorder="1" applyAlignment="1">
      <alignment horizontal="center"/>
    </xf>
    <xf numFmtId="0" fontId="49" fillId="0" borderId="17" xfId="0" applyFont="1" applyBorder="1" applyAlignment="1">
      <alignment horizontal="center" vertical="center" wrapText="1"/>
    </xf>
    <xf numFmtId="0" fontId="50" fillId="0" borderId="17" xfId="0" applyFont="1" applyBorder="1" applyAlignment="1">
      <alignment/>
    </xf>
    <xf numFmtId="0" fontId="49" fillId="0" borderId="10" xfId="0" applyFont="1" applyBorder="1" applyAlignment="1">
      <alignment/>
    </xf>
    <xf numFmtId="0" fontId="50" fillId="0" borderId="10" xfId="0" applyFont="1" applyBorder="1" applyAlignment="1">
      <alignment/>
    </xf>
    <xf numFmtId="0" fontId="49" fillId="0" borderId="0" xfId="0" applyFont="1" applyBorder="1" applyAlignment="1">
      <alignment vertical="center" wrapText="1"/>
    </xf>
    <xf numFmtId="0" fontId="53" fillId="0" borderId="0" xfId="0" applyFont="1" applyAlignment="1">
      <alignment/>
    </xf>
    <xf numFmtId="49" fontId="50" fillId="0" borderId="0" xfId="0" applyNumberFormat="1" applyFont="1" applyAlignment="1">
      <alignment/>
    </xf>
    <xf numFmtId="0" fontId="50" fillId="0" borderId="0" xfId="0" applyFont="1" applyAlignment="1">
      <alignment horizontal="left"/>
    </xf>
    <xf numFmtId="49" fontId="50" fillId="0" borderId="0" xfId="0" applyNumberFormat="1" applyFont="1" applyAlignment="1">
      <alignment/>
    </xf>
    <xf numFmtId="0" fontId="5" fillId="0" borderId="0" xfId="0" applyFont="1" applyAlignment="1">
      <alignment/>
    </xf>
    <xf numFmtId="0" fontId="34" fillId="0" borderId="0" xfId="0" applyFont="1" applyBorder="1" applyAlignment="1">
      <alignment horizontal="center"/>
    </xf>
    <xf numFmtId="0" fontId="34" fillId="0" borderId="0" xfId="0" applyFont="1" applyBorder="1" applyAlignment="1">
      <alignment/>
    </xf>
    <xf numFmtId="49" fontId="0" fillId="0" borderId="0" xfId="0" applyNumberFormat="1" applyAlignment="1">
      <alignment/>
    </xf>
    <xf numFmtId="0" fontId="31" fillId="0" borderId="0" xfId="0" applyFont="1" applyAlignment="1">
      <alignment horizontal="center"/>
    </xf>
    <xf numFmtId="0" fontId="1" fillId="0" borderId="0" xfId="0" applyFont="1" applyAlignment="1">
      <alignment/>
    </xf>
    <xf numFmtId="0" fontId="43" fillId="0" borderId="0" xfId="0" applyFont="1" applyAlignment="1">
      <alignment/>
    </xf>
    <xf numFmtId="0" fontId="40" fillId="0" borderId="0" xfId="0" applyFont="1" applyAlignment="1">
      <alignment/>
    </xf>
    <xf numFmtId="0" fontId="1" fillId="0" borderId="0" xfId="0" applyFont="1" applyAlignment="1">
      <alignment/>
    </xf>
    <xf numFmtId="0" fontId="54" fillId="0" borderId="0" xfId="0" applyFont="1" applyAlignment="1">
      <alignment/>
    </xf>
    <xf numFmtId="0" fontId="1" fillId="0" borderId="0" xfId="0" applyFont="1" applyBorder="1" applyAlignment="1">
      <alignment vertical="center" wrapText="1"/>
    </xf>
    <xf numFmtId="0" fontId="31" fillId="0" borderId="0" xfId="0" applyFont="1" applyBorder="1" applyAlignment="1">
      <alignment vertical="center" wrapText="1"/>
    </xf>
    <xf numFmtId="0" fontId="55" fillId="0" borderId="0" xfId="0" applyFont="1" applyAlignment="1">
      <alignment/>
    </xf>
    <xf numFmtId="49" fontId="1" fillId="0" borderId="0" xfId="0" applyNumberFormat="1" applyFont="1" applyAlignment="1">
      <alignment/>
    </xf>
    <xf numFmtId="0" fontId="43" fillId="0" borderId="0" xfId="0" applyFont="1" applyAlignment="1">
      <alignment horizontal="center"/>
    </xf>
    <xf numFmtId="0" fontId="40" fillId="0" borderId="0" xfId="0" applyFont="1" applyAlignment="1">
      <alignment/>
    </xf>
    <xf numFmtId="0" fontId="43" fillId="0" borderId="0" xfId="0" applyFont="1" applyAlignment="1">
      <alignment horizontal="right"/>
    </xf>
    <xf numFmtId="0" fontId="56" fillId="0" borderId="0" xfId="0" applyFont="1" applyAlignment="1">
      <alignment horizontal="center"/>
    </xf>
    <xf numFmtId="0" fontId="56" fillId="0" borderId="0" xfId="0" applyFont="1" applyAlignment="1">
      <alignment/>
    </xf>
    <xf numFmtId="0" fontId="40" fillId="0" borderId="0" xfId="0" applyFont="1" applyAlignment="1">
      <alignment horizontal="center" vertical="center" wrapText="1"/>
    </xf>
    <xf numFmtId="0" fontId="40" fillId="0" borderId="0" xfId="0" applyFont="1" applyBorder="1" applyAlignment="1">
      <alignment vertical="center" wrapText="1"/>
    </xf>
    <xf numFmtId="0" fontId="40" fillId="0" borderId="10" xfId="0" applyFont="1" applyBorder="1" applyAlignment="1">
      <alignment horizontal="center"/>
    </xf>
    <xf numFmtId="0" fontId="40" fillId="0" borderId="10" xfId="0" applyFont="1" applyBorder="1" applyAlignment="1">
      <alignment/>
    </xf>
    <xf numFmtId="0" fontId="43" fillId="0" borderId="0" xfId="0" applyFont="1" applyBorder="1" applyAlignment="1">
      <alignment vertical="center" wrapText="1"/>
    </xf>
    <xf numFmtId="0" fontId="57" fillId="0" borderId="0" xfId="0" applyFont="1" applyAlignment="1">
      <alignment/>
    </xf>
    <xf numFmtId="49" fontId="40" fillId="0" borderId="0" xfId="0" applyNumberFormat="1" applyFont="1" applyAlignment="1">
      <alignment/>
    </xf>
    <xf numFmtId="49" fontId="40" fillId="0" borderId="0" xfId="0" applyNumberFormat="1" applyFont="1" applyAlignment="1">
      <alignment/>
    </xf>
    <xf numFmtId="0" fontId="40" fillId="0" borderId="0" xfId="0" applyFont="1" applyBorder="1" applyAlignment="1">
      <alignment horizontal="center"/>
    </xf>
    <xf numFmtId="0" fontId="30" fillId="0" borderId="0" xfId="0" applyFont="1" applyAlignment="1">
      <alignment/>
    </xf>
    <xf numFmtId="0" fontId="0" fillId="0" borderId="11" xfId="0" applyBorder="1" applyAlignment="1">
      <alignment/>
    </xf>
    <xf numFmtId="0" fontId="0" fillId="0" borderId="17" xfId="0" applyBorder="1" applyAlignment="1">
      <alignment/>
    </xf>
    <xf numFmtId="0" fontId="5" fillId="0" borderId="17" xfId="0" applyFont="1" applyBorder="1" applyAlignment="1">
      <alignment horizontal="right"/>
    </xf>
    <xf numFmtId="0" fontId="58" fillId="0" borderId="0" xfId="0" applyFont="1" applyAlignment="1">
      <alignment/>
    </xf>
    <xf numFmtId="0" fontId="32" fillId="0" borderId="0" xfId="0" applyFont="1" applyAlignment="1">
      <alignment horizontal="center" vertical="center"/>
    </xf>
    <xf numFmtId="0" fontId="32" fillId="0" borderId="0" xfId="0" applyFont="1" applyAlignment="1">
      <alignment horizontal="center" vertical="center" wrapText="1"/>
    </xf>
    <xf numFmtId="0" fontId="40" fillId="0" borderId="11" xfId="0" applyFont="1" applyBorder="1" applyAlignment="1">
      <alignment horizontal="right"/>
    </xf>
    <xf numFmtId="0" fontId="40" fillId="0" borderId="10" xfId="0" applyFont="1" applyBorder="1" applyAlignment="1">
      <alignment horizontal="right"/>
    </xf>
    <xf numFmtId="49" fontId="31" fillId="0" borderId="0" xfId="0" applyNumberFormat="1" applyFont="1" applyAlignment="1">
      <alignment/>
    </xf>
    <xf numFmtId="0" fontId="36" fillId="0" borderId="0" xfId="0" applyFont="1" applyAlignment="1">
      <alignment/>
    </xf>
    <xf numFmtId="3" fontId="34" fillId="0" borderId="0" xfId="0" applyNumberFormat="1" applyFont="1" applyAlignment="1">
      <alignment/>
    </xf>
    <xf numFmtId="0" fontId="34" fillId="0" borderId="0" xfId="0" applyFont="1" applyAlignment="1">
      <alignment/>
    </xf>
    <xf numFmtId="0" fontId="4" fillId="0" borderId="0" xfId="57" applyFont="1">
      <alignment/>
      <protection/>
    </xf>
    <xf numFmtId="3" fontId="4" fillId="0" borderId="0" xfId="57" applyNumberFormat="1" applyFont="1">
      <alignment/>
      <protection/>
    </xf>
    <xf numFmtId="0" fontId="32" fillId="0" borderId="10" xfId="0" applyFont="1" applyBorder="1" applyAlignment="1">
      <alignment horizontal="center" vertical="center"/>
    </xf>
    <xf numFmtId="0" fontId="29" fillId="0" borderId="0" xfId="0" applyFont="1" applyAlignment="1">
      <alignment horizontal="center"/>
    </xf>
    <xf numFmtId="0" fontId="68" fillId="0" borderId="10" xfId="0" applyFont="1" applyBorder="1" applyAlignment="1">
      <alignment horizontal="center" vertical="center" wrapText="1"/>
    </xf>
    <xf numFmtId="0" fontId="68" fillId="0" borderId="10" xfId="0" applyNumberFormat="1" applyFont="1" applyBorder="1" applyAlignment="1">
      <alignment horizontal="center" vertical="center" wrapText="1"/>
    </xf>
    <xf numFmtId="0" fontId="68" fillId="0" borderId="10" xfId="0" applyNumberFormat="1" applyFont="1" applyBorder="1" applyAlignment="1">
      <alignment horizontal="center" vertical="center"/>
    </xf>
    <xf numFmtId="0" fontId="68" fillId="0" borderId="10" xfId="0" applyNumberFormat="1" applyFont="1" applyBorder="1" applyAlignment="1" quotePrefix="1">
      <alignment horizontal="center" vertical="center" wrapText="1"/>
    </xf>
    <xf numFmtId="0" fontId="68" fillId="0" borderId="10" xfId="0" applyNumberFormat="1" applyFont="1" applyBorder="1" applyAlignment="1" quotePrefix="1">
      <alignment horizontal="center" vertical="center"/>
    </xf>
    <xf numFmtId="0" fontId="68" fillId="0" borderId="12" xfId="0" applyNumberFormat="1" applyFont="1" applyBorder="1" applyAlignment="1">
      <alignment horizontal="center" vertical="center" wrapText="1"/>
    </xf>
    <xf numFmtId="0" fontId="68" fillId="0" borderId="1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0" xfId="0" applyFont="1" applyBorder="1" applyAlignment="1">
      <alignment/>
    </xf>
    <xf numFmtId="0" fontId="68" fillId="0" borderId="15" xfId="0" applyFont="1" applyBorder="1" applyAlignment="1">
      <alignment horizontal="center" vertical="center" wrapText="1"/>
    </xf>
    <xf numFmtId="0" fontId="40" fillId="0" borderId="0" xfId="0" applyFont="1" applyAlignment="1">
      <alignment horizontal="right"/>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center" vertical="center" wrapText="1"/>
    </xf>
    <xf numFmtId="0" fontId="40" fillId="0" borderId="0" xfId="0" applyFont="1" applyBorder="1" applyAlignment="1">
      <alignment/>
    </xf>
    <xf numFmtId="0" fontId="40" fillId="0" borderId="0" xfId="0" applyFont="1" applyAlignment="1">
      <alignment horizontal="center" vertical="center"/>
    </xf>
    <xf numFmtId="0" fontId="40" fillId="0" borderId="0" xfId="0" applyFont="1" applyFill="1" applyBorder="1" applyAlignment="1">
      <alignment horizontal="center" vertical="center" wrapText="1"/>
    </xf>
    <xf numFmtId="0" fontId="40" fillId="0" borderId="10" xfId="0" applyFont="1" applyBorder="1" applyAlignment="1" quotePrefix="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0" fillId="0" borderId="0" xfId="0" applyFont="1" applyBorder="1" applyAlignment="1">
      <alignment horizontal="right" vertical="center" wrapText="1"/>
    </xf>
    <xf numFmtId="0" fontId="40" fillId="0" borderId="11" xfId="0" applyFont="1" applyBorder="1" applyAlignment="1" quotePrefix="1">
      <alignment horizontal="right"/>
    </xf>
    <xf numFmtId="0" fontId="40" fillId="0" borderId="0" xfId="0" applyFont="1" applyBorder="1" applyAlignment="1">
      <alignment horizontal="right"/>
    </xf>
    <xf numFmtId="0" fontId="40" fillId="0" borderId="11" xfId="0" applyFont="1" applyBorder="1" applyAlignment="1">
      <alignment/>
    </xf>
    <xf numFmtId="0" fontId="43" fillId="0" borderId="19" xfId="0" applyFont="1" applyBorder="1" applyAlignment="1">
      <alignment/>
    </xf>
    <xf numFmtId="0" fontId="43" fillId="0" borderId="19" xfId="0" applyFont="1" applyBorder="1" applyAlignment="1">
      <alignment horizontal="left" wrapText="1"/>
    </xf>
    <xf numFmtId="0" fontId="43" fillId="0" borderId="19" xfId="0" applyFont="1" applyBorder="1" applyAlignment="1">
      <alignment horizontal="right"/>
    </xf>
    <xf numFmtId="0" fontId="43" fillId="0" borderId="0" xfId="0" applyFont="1" applyBorder="1" applyAlignment="1">
      <alignment horizontal="right"/>
    </xf>
    <xf numFmtId="0" fontId="43" fillId="0" borderId="0" xfId="0" applyFont="1" applyBorder="1" applyAlignment="1">
      <alignment horizontal="center"/>
    </xf>
    <xf numFmtId="0" fontId="57" fillId="0" borderId="0" xfId="0" applyFont="1" applyBorder="1" applyAlignment="1">
      <alignment horizontal="right"/>
    </xf>
    <xf numFmtId="3" fontId="42" fillId="0" borderId="16" xfId="0" applyNumberFormat="1" applyFont="1" applyBorder="1" applyAlignment="1">
      <alignment horizontal="right"/>
    </xf>
    <xf numFmtId="0" fontId="0" fillId="0" borderId="20" xfId="0" applyBorder="1" applyAlignment="1">
      <alignment/>
    </xf>
    <xf numFmtId="3" fontId="42" fillId="0" borderId="11" xfId="0" applyNumberFormat="1" applyFont="1" applyBorder="1" applyAlignment="1">
      <alignment horizontal="right"/>
    </xf>
    <xf numFmtId="0" fontId="32" fillId="0" borderId="11" xfId="0" applyFont="1" applyBorder="1" applyAlignment="1">
      <alignment horizontal="right"/>
    </xf>
    <xf numFmtId="3" fontId="42" fillId="0" borderId="17" xfId="0" applyNumberFormat="1" applyFont="1" applyBorder="1" applyAlignment="1">
      <alignment horizontal="right"/>
    </xf>
    <xf numFmtId="0" fontId="32" fillId="0" borderId="17" xfId="0" applyFont="1" applyBorder="1" applyAlignment="1">
      <alignment horizontal="right"/>
    </xf>
    <xf numFmtId="3" fontId="42" fillId="0" borderId="10" xfId="0" applyNumberFormat="1" applyFont="1" applyBorder="1" applyAlignment="1">
      <alignment horizontal="right"/>
    </xf>
    <xf numFmtId="0" fontId="42" fillId="0" borderId="0" xfId="0" applyFont="1" applyBorder="1" applyAlignment="1">
      <alignment horizontal="center" vertical="center" wrapText="1"/>
    </xf>
    <xf numFmtId="3" fontId="42" fillId="0" borderId="0" xfId="0" applyNumberFormat="1" applyFont="1" applyBorder="1" applyAlignment="1">
      <alignment horizontal="right"/>
    </xf>
    <xf numFmtId="0" fontId="32" fillId="0" borderId="0" xfId="0" applyFont="1" applyBorder="1" applyAlignment="1">
      <alignment/>
    </xf>
    <xf numFmtId="0" fontId="43" fillId="0" borderId="0" xfId="0" applyFont="1" applyBorder="1" applyAlignment="1">
      <alignment horizontal="left"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40" fillId="0" borderId="0" xfId="0" applyNumberFormat="1" applyFont="1" applyBorder="1" applyAlignment="1">
      <alignment horizontal="right"/>
    </xf>
    <xf numFmtId="0" fontId="43" fillId="0" borderId="0" xfId="0" applyFont="1" applyAlignment="1">
      <alignment wrapText="1"/>
    </xf>
    <xf numFmtId="0" fontId="40" fillId="0" borderId="0" xfId="0" applyFont="1" applyAlignment="1">
      <alignment wrapText="1"/>
    </xf>
    <xf numFmtId="0" fontId="56" fillId="0" borderId="0" xfId="0" applyFont="1" applyAlignment="1">
      <alignment wrapText="1"/>
    </xf>
    <xf numFmtId="0" fontId="40" fillId="0" borderId="18" xfId="0" applyFont="1" applyBorder="1" applyAlignment="1">
      <alignment horizontal="right"/>
    </xf>
    <xf numFmtId="0" fontId="48" fillId="0" borderId="0" xfId="0" applyFont="1" applyAlignment="1">
      <alignment horizontal="center" vertical="center"/>
    </xf>
    <xf numFmtId="0" fontId="32" fillId="0" borderId="0" xfId="0" applyFont="1" applyAlignment="1">
      <alignment horizontal="right"/>
    </xf>
    <xf numFmtId="0" fontId="58" fillId="0" borderId="0" xfId="0" applyFont="1" applyAlignment="1">
      <alignment/>
    </xf>
    <xf numFmtId="49" fontId="30" fillId="0" borderId="0" xfId="0" applyNumberFormat="1" applyFont="1" applyAlignment="1">
      <alignment/>
    </xf>
    <xf numFmtId="0" fontId="5" fillId="0" borderId="0" xfId="0" applyFont="1" applyAlignment="1">
      <alignment vertical="top" wrapText="1"/>
    </xf>
    <xf numFmtId="0" fontId="5" fillId="0" borderId="10" xfId="0" applyFont="1" applyBorder="1" applyAlignment="1">
      <alignment horizontal="center" vertical="center"/>
    </xf>
    <xf numFmtId="0" fontId="2" fillId="0" borderId="0" xfId="0" applyFont="1" applyAlignment="1">
      <alignment horizontal="left"/>
    </xf>
    <xf numFmtId="0" fontId="50" fillId="0" borderId="10" xfId="0" applyFont="1" applyBorder="1" applyAlignment="1">
      <alignment horizontal="center" vertical="center"/>
    </xf>
    <xf numFmtId="0" fontId="50" fillId="0" borderId="20" xfId="0" applyFont="1" applyBorder="1" applyAlignment="1">
      <alignment horizontal="center" vertical="center" wrapText="1"/>
    </xf>
    <xf numFmtId="0" fontId="50" fillId="0" borderId="20" xfId="0" applyFont="1" applyBorder="1" applyAlignment="1">
      <alignment horizontal="right" vertical="center" wrapText="1"/>
    </xf>
    <xf numFmtId="0" fontId="50" fillId="0" borderId="11" xfId="0" applyFont="1" applyBorder="1" applyAlignment="1">
      <alignment horizontal="right"/>
    </xf>
    <xf numFmtId="0" fontId="50" fillId="0" borderId="11" xfId="0" applyFont="1" applyBorder="1" applyAlignment="1">
      <alignment horizontal="left" wrapText="1"/>
    </xf>
    <xf numFmtId="0" fontId="51" fillId="0" borderId="10" xfId="0" applyFont="1" applyBorder="1" applyAlignment="1">
      <alignment horizontal="center" vertical="center" wrapText="1"/>
    </xf>
    <xf numFmtId="0" fontId="50" fillId="0" borderId="15" xfId="0" applyFont="1" applyFill="1" applyBorder="1" applyAlignment="1">
      <alignment horizontal="center" vertical="center" wrapText="1"/>
    </xf>
    <xf numFmtId="0" fontId="50" fillId="0" borderId="12" xfId="0" applyFont="1" applyBorder="1" applyAlignment="1">
      <alignment horizontal="center" vertical="center" wrapText="1" shrinkToFit="1"/>
    </xf>
    <xf numFmtId="3" fontId="50" fillId="0" borderId="16" xfId="0" applyNumberFormat="1" applyFont="1" applyBorder="1" applyAlignment="1">
      <alignment horizontal="right"/>
    </xf>
    <xf numFmtId="3" fontId="50" fillId="0" borderId="17" xfId="0" applyNumberFormat="1" applyFont="1" applyBorder="1" applyAlignment="1">
      <alignment horizontal="right"/>
    </xf>
    <xf numFmtId="0" fontId="50" fillId="0" borderId="17" xfId="0" applyFont="1" applyBorder="1" applyAlignment="1">
      <alignment horizontal="right"/>
    </xf>
    <xf numFmtId="0" fontId="49" fillId="0" borderId="10" xfId="0" applyFont="1" applyBorder="1" applyAlignment="1">
      <alignment horizontal="center" vertical="center" wrapText="1"/>
    </xf>
    <xf numFmtId="3" fontId="50" fillId="0" borderId="10" xfId="0" applyNumberFormat="1" applyFont="1" applyBorder="1" applyAlignment="1">
      <alignment horizontal="right"/>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69" fillId="24" borderId="0" xfId="0" applyFont="1" applyFill="1" applyAlignment="1">
      <alignment horizontal="left" vertical="center" wrapText="1"/>
    </xf>
    <xf numFmtId="0" fontId="69" fillId="24" borderId="0" xfId="0" applyFont="1" applyFill="1" applyAlignment="1">
      <alignment horizontal="center" vertical="center" wrapText="1"/>
    </xf>
    <xf numFmtId="0" fontId="70" fillId="24" borderId="10" xfId="0" applyFont="1" applyFill="1" applyBorder="1" applyAlignment="1">
      <alignment horizontal="center" vertical="center" wrapText="1"/>
    </xf>
    <xf numFmtId="0" fontId="69" fillId="24" borderId="10" xfId="0" applyFont="1" applyFill="1" applyBorder="1" applyAlignment="1">
      <alignment vertical="center" wrapText="1"/>
    </xf>
    <xf numFmtId="0" fontId="70" fillId="24" borderId="10" xfId="0" applyFont="1" applyFill="1" applyBorder="1" applyAlignment="1">
      <alignment vertical="center" wrapText="1"/>
    </xf>
    <xf numFmtId="0" fontId="71" fillId="24" borderId="10" xfId="0" applyFont="1" applyFill="1" applyBorder="1" applyAlignment="1">
      <alignment vertical="center" wrapText="1"/>
    </xf>
    <xf numFmtId="0" fontId="72" fillId="24" borderId="10" xfId="0" applyFont="1" applyFill="1" applyBorder="1" applyAlignment="1">
      <alignment vertical="center" wrapText="1"/>
    </xf>
    <xf numFmtId="0" fontId="3" fillId="24" borderId="10" xfId="0" applyFont="1" applyFill="1" applyBorder="1" applyAlignment="1">
      <alignment/>
    </xf>
    <xf numFmtId="0" fontId="3" fillId="24" borderId="10" xfId="0" applyFont="1" applyFill="1" applyBorder="1" applyAlignment="1">
      <alignment horizontal="center"/>
    </xf>
    <xf numFmtId="0" fontId="2" fillId="0" borderId="10" xfId="0" applyFont="1" applyBorder="1" applyAlignment="1">
      <alignment horizontal="center" vertical="center" wrapText="1"/>
    </xf>
    <xf numFmtId="179" fontId="47" fillId="0" borderId="0" xfId="42" applyNumberFormat="1" applyFont="1" applyAlignment="1">
      <alignment/>
    </xf>
    <xf numFmtId="0" fontId="40" fillId="0" borderId="19" xfId="0" applyFont="1" applyBorder="1" applyAlignment="1">
      <alignment horizontal="center" vertical="center" wrapText="1"/>
    </xf>
    <xf numFmtId="0" fontId="43" fillId="0" borderId="19" xfId="0" applyFont="1" applyBorder="1" applyAlignment="1">
      <alignment horizontal="center" vertical="center" wrapText="1"/>
    </xf>
    <xf numFmtId="0" fontId="44" fillId="0" borderId="19" xfId="0" applyFont="1" applyBorder="1" applyAlignment="1">
      <alignment/>
    </xf>
    <xf numFmtId="0" fontId="42" fillId="0" borderId="10" xfId="0" applyFont="1" applyBorder="1" applyAlignment="1">
      <alignment horizontal="center" vertical="center"/>
    </xf>
    <xf numFmtId="0" fontId="50" fillId="25" borderId="10" xfId="0" applyFont="1" applyFill="1" applyBorder="1" applyAlignment="1">
      <alignment horizontal="center" vertical="center" wrapText="1"/>
    </xf>
    <xf numFmtId="0" fontId="50" fillId="25" borderId="10" xfId="0" applyFont="1" applyFill="1" applyBorder="1" applyAlignment="1">
      <alignment horizontal="center" vertical="center"/>
    </xf>
    <xf numFmtId="0" fontId="40" fillId="0" borderId="16" xfId="0" applyFont="1" applyBorder="1" applyAlignment="1">
      <alignment/>
    </xf>
    <xf numFmtId="0" fontId="40" fillId="0" borderId="11" xfId="0" applyFont="1" applyBorder="1" applyAlignment="1">
      <alignment/>
    </xf>
    <xf numFmtId="0" fontId="40" fillId="0" borderId="17" xfId="0" applyFont="1" applyBorder="1" applyAlignment="1">
      <alignment/>
    </xf>
    <xf numFmtId="0" fontId="40" fillId="0" borderId="15" xfId="0" applyFont="1" applyBorder="1" applyAlignment="1">
      <alignment horizontal="center" vertical="center"/>
    </xf>
    <xf numFmtId="0" fontId="43" fillId="0" borderId="0" xfId="0" applyFont="1" applyAlignment="1">
      <alignment horizontal="center" vertical="center"/>
    </xf>
    <xf numFmtId="0" fontId="40" fillId="0" borderId="15" xfId="0" applyFont="1" applyBorder="1" applyAlignment="1">
      <alignment vertical="center" wrapText="1"/>
    </xf>
    <xf numFmtId="3" fontId="40" fillId="0" borderId="11" xfId="0" applyNumberFormat="1" applyFont="1" applyBorder="1" applyAlignment="1">
      <alignment horizontal="right" vertical="center"/>
    </xf>
    <xf numFmtId="0" fontId="40" fillId="0" borderId="17" xfId="0" applyFont="1" applyBorder="1" applyAlignment="1">
      <alignment vertical="center"/>
    </xf>
    <xf numFmtId="3" fontId="40" fillId="0" borderId="19" xfId="0" applyNumberFormat="1" applyFont="1" applyBorder="1" applyAlignment="1">
      <alignment horizontal="right" vertical="center"/>
    </xf>
    <xf numFmtId="4" fontId="40" fillId="0" borderId="19" xfId="0" applyNumberFormat="1" applyFont="1" applyBorder="1" applyAlignment="1">
      <alignment horizontal="right" vertical="center"/>
    </xf>
    <xf numFmtId="0" fontId="40" fillId="0" borderId="19" xfId="0" applyFont="1" applyBorder="1" applyAlignment="1">
      <alignment vertical="center"/>
    </xf>
    <xf numFmtId="3" fontId="40" fillId="0" borderId="0" xfId="0" applyNumberFormat="1" applyFont="1" applyBorder="1" applyAlignment="1">
      <alignment horizontal="right" vertical="center"/>
    </xf>
    <xf numFmtId="4" fontId="40" fillId="0" borderId="0" xfId="0" applyNumberFormat="1" applyFont="1" applyBorder="1" applyAlignment="1">
      <alignment horizontal="right" vertical="center"/>
    </xf>
    <xf numFmtId="0" fontId="40" fillId="0" borderId="10" xfId="0" applyNumberFormat="1" applyFont="1" applyBorder="1" applyAlignment="1">
      <alignment horizontal="center" vertical="center" wrapText="1"/>
    </xf>
    <xf numFmtId="0" fontId="40" fillId="0" borderId="10" xfId="0" applyNumberFormat="1" applyFont="1" applyBorder="1" applyAlignment="1">
      <alignment horizontal="center" vertical="center"/>
    </xf>
    <xf numFmtId="3" fontId="44" fillId="0" borderId="11" xfId="0" applyNumberFormat="1" applyFont="1" applyFill="1" applyBorder="1" applyAlignment="1">
      <alignment horizontal="center"/>
    </xf>
    <xf numFmtId="0" fontId="44" fillId="0" borderId="21" xfId="0" applyFont="1" applyBorder="1" applyAlignment="1">
      <alignment horizontal="center"/>
    </xf>
    <xf numFmtId="3" fontId="44" fillId="0" borderId="10" xfId="0" applyNumberFormat="1" applyFont="1" applyFill="1" applyBorder="1" applyAlignment="1">
      <alignment horizontal="center"/>
    </xf>
    <xf numFmtId="0" fontId="42" fillId="0" borderId="15" xfId="0" applyFont="1" applyBorder="1" applyAlignment="1">
      <alignment horizontal="center" vertical="center"/>
    </xf>
    <xf numFmtId="0" fontId="42" fillId="0" borderId="22" xfId="0" applyFont="1" applyBorder="1" applyAlignment="1">
      <alignment horizontal="center" vertical="center"/>
    </xf>
    <xf numFmtId="0" fontId="68" fillId="0" borderId="10" xfId="0" applyFont="1" applyBorder="1" applyAlignment="1">
      <alignment horizontal="center" vertical="center" wrapText="1"/>
    </xf>
    <xf numFmtId="0" fontId="43" fillId="0" borderId="20"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1" xfId="0" applyFont="1" applyBorder="1" applyAlignment="1">
      <alignment horizontal="center" vertical="center" wrapText="1"/>
    </xf>
    <xf numFmtId="177" fontId="40" fillId="0" borderId="11" xfId="0" applyNumberFormat="1"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61"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Alignment="1">
      <alignment horizontal="right"/>
    </xf>
    <xf numFmtId="0" fontId="27" fillId="0" borderId="0" xfId="0" applyFont="1" applyBorder="1" applyAlignment="1">
      <alignment horizontal="left" wrapText="1"/>
    </xf>
    <xf numFmtId="0" fontId="27" fillId="0" borderId="0" xfId="0" applyFont="1" applyAlignment="1">
      <alignment horizontal="right"/>
    </xf>
    <xf numFmtId="0" fontId="27"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0" xfId="0" applyFont="1" applyAlignment="1">
      <alignment horizontal="center" vertical="center"/>
    </xf>
    <xf numFmtId="0" fontId="5" fillId="0" borderId="10" xfId="0" applyFont="1" applyBorder="1" applyAlignment="1">
      <alignment horizontal="right"/>
    </xf>
    <xf numFmtId="0" fontId="5" fillId="0" borderId="13" xfId="0" applyFont="1" applyBorder="1" applyAlignment="1">
      <alignment horizontal="left" vertical="center" wrapText="1"/>
    </xf>
    <xf numFmtId="0" fontId="5" fillId="0" borderId="14" xfId="0" applyFont="1" applyBorder="1" applyAlignment="1">
      <alignment horizontal="right" vertical="center" wrapText="1"/>
    </xf>
    <xf numFmtId="0" fontId="5" fillId="0" borderId="12" xfId="0" applyFont="1" applyBorder="1" applyAlignment="1">
      <alignment horizontal="right" vertical="center" wrapText="1"/>
    </xf>
    <xf numFmtId="14" fontId="5" fillId="0" borderId="10"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40" fillId="0" borderId="22" xfId="0" applyFont="1" applyBorder="1" applyAlignment="1">
      <alignment horizontal="center" vertical="center" wrapText="1"/>
    </xf>
    <xf numFmtId="0" fontId="44" fillId="0" borderId="11" xfId="0" applyFont="1" applyBorder="1" applyAlignment="1">
      <alignment vertical="center"/>
    </xf>
    <xf numFmtId="0" fontId="44" fillId="0" borderId="19" xfId="0" applyFont="1" applyBorder="1" applyAlignment="1">
      <alignment vertical="center"/>
    </xf>
    <xf numFmtId="0" fontId="44" fillId="0" borderId="17" xfId="0" applyFont="1" applyBorder="1" applyAlignment="1">
      <alignment vertical="center"/>
    </xf>
    <xf numFmtId="0" fontId="5" fillId="0" borderId="10" xfId="0" applyFont="1" applyBorder="1" applyAlignment="1">
      <alignment horizontal="center"/>
    </xf>
    <xf numFmtId="14" fontId="68" fillId="0" borderId="10" xfId="0" applyNumberFormat="1" applyFont="1" applyBorder="1" applyAlignment="1">
      <alignment horizontal="center" vertical="center" wrapText="1"/>
    </xf>
    <xf numFmtId="14" fontId="68" fillId="0" borderId="15" xfId="0" applyNumberFormat="1" applyFont="1" applyBorder="1" applyAlignment="1">
      <alignment horizontal="center" vertical="center" wrapText="1"/>
    </xf>
    <xf numFmtId="0" fontId="73" fillId="0" borderId="15" xfId="0" applyFont="1" applyBorder="1" applyAlignment="1">
      <alignment/>
    </xf>
    <xf numFmtId="0" fontId="73" fillId="0" borderId="15" xfId="0" applyFont="1" applyBorder="1" applyAlignment="1">
      <alignment vertical="center"/>
    </xf>
    <xf numFmtId="0" fontId="2" fillId="0" borderId="0" xfId="0" applyFont="1" applyAlignment="1">
      <alignment/>
    </xf>
    <xf numFmtId="0" fontId="73" fillId="0" borderId="15" xfId="0" applyFont="1" applyBorder="1" applyAlignment="1">
      <alignment horizontal="center" vertical="center"/>
    </xf>
    <xf numFmtId="3" fontId="40" fillId="0" borderId="17" xfId="0" applyNumberFormat="1" applyFont="1" applyBorder="1" applyAlignment="1">
      <alignment horizontal="right" vertical="center"/>
    </xf>
    <xf numFmtId="177" fontId="40" fillId="0" borderId="17" xfId="0" applyNumberFormat="1" applyFont="1" applyBorder="1" applyAlignment="1">
      <alignment horizontal="right" vertical="center"/>
    </xf>
    <xf numFmtId="0" fontId="40" fillId="0" borderId="17" xfId="0" applyFont="1" applyFill="1" applyBorder="1" applyAlignment="1">
      <alignment/>
    </xf>
    <xf numFmtId="3" fontId="40" fillId="0" borderId="16" xfId="0" applyNumberFormat="1" applyFont="1" applyBorder="1" applyAlignment="1">
      <alignment horizontal="right" vertical="center"/>
    </xf>
    <xf numFmtId="177" fontId="40" fillId="0" borderId="16" xfId="0" applyNumberFormat="1" applyFont="1" applyBorder="1" applyAlignment="1">
      <alignment horizontal="right" vertical="center"/>
    </xf>
    <xf numFmtId="3" fontId="43" fillId="0" borderId="16" xfId="0" applyNumberFormat="1" applyFont="1" applyBorder="1" applyAlignment="1">
      <alignment horizontal="right" vertical="center"/>
    </xf>
    <xf numFmtId="3" fontId="43" fillId="0" borderId="10" xfId="0" applyNumberFormat="1" applyFont="1" applyBorder="1" applyAlignment="1">
      <alignment horizontal="right" vertical="center"/>
    </xf>
    <xf numFmtId="177" fontId="43" fillId="0" borderId="10" xfId="0" applyNumberFormat="1" applyFont="1" applyBorder="1" applyAlignment="1">
      <alignment horizontal="right" vertical="center"/>
    </xf>
    <xf numFmtId="0" fontId="40" fillId="0" borderId="10" xfId="0" applyFont="1" applyFill="1" applyBorder="1" applyAlignment="1">
      <alignment/>
    </xf>
    <xf numFmtId="0" fontId="40" fillId="0" borderId="16" xfId="0" applyFont="1" applyFill="1" applyBorder="1" applyAlignment="1">
      <alignment/>
    </xf>
    <xf numFmtId="0" fontId="43" fillId="0" borderId="10" xfId="0" applyFont="1" applyFill="1" applyBorder="1" applyAlignment="1">
      <alignment/>
    </xf>
    <xf numFmtId="0" fontId="2"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0" fillId="0" borderId="12"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4" xfId="0" applyFont="1" applyBorder="1" applyAlignment="1">
      <alignment horizontal="center" vertical="center" wrapText="1"/>
    </xf>
    <xf numFmtId="0" fontId="46" fillId="0" borderId="0" xfId="0" applyFont="1" applyBorder="1" applyAlignment="1">
      <alignment horizontal="left"/>
    </xf>
    <xf numFmtId="0" fontId="30" fillId="0" borderId="0" xfId="0" applyFont="1" applyAlignment="1">
      <alignment horizontal="center"/>
    </xf>
    <xf numFmtId="0" fontId="33" fillId="0" borderId="0" xfId="0" applyFont="1" applyAlignment="1">
      <alignment horizontal="center"/>
    </xf>
    <xf numFmtId="0" fontId="3" fillId="0" borderId="0" xfId="0" applyFont="1" applyAlignment="1">
      <alignment horizontal="center"/>
    </xf>
    <xf numFmtId="0" fontId="38" fillId="0" borderId="0" xfId="0" applyFont="1" applyAlignment="1">
      <alignment horizontal="left"/>
    </xf>
    <xf numFmtId="0" fontId="2" fillId="0" borderId="0" xfId="0" applyFont="1" applyAlignment="1">
      <alignment horizontal="right"/>
    </xf>
    <xf numFmtId="0" fontId="38" fillId="0" borderId="0" xfId="0" applyFont="1" applyAlignment="1">
      <alignment horizontal="center"/>
    </xf>
    <xf numFmtId="0" fontId="44" fillId="0" borderId="0" xfId="0" applyFont="1" applyAlignment="1">
      <alignment horizontal="right"/>
    </xf>
    <xf numFmtId="0" fontId="43" fillId="0" borderId="0" xfId="0" applyFont="1" applyAlignment="1">
      <alignment horizontal="left"/>
    </xf>
    <xf numFmtId="0" fontId="43" fillId="0" borderId="0" xfId="0" applyFont="1" applyAlignment="1">
      <alignment horizontal="right"/>
    </xf>
    <xf numFmtId="0" fontId="49" fillId="0" borderId="0" xfId="0" applyFont="1" applyAlignment="1">
      <alignment horizontal="center"/>
    </xf>
    <xf numFmtId="0" fontId="43" fillId="0" borderId="0" xfId="0" applyFont="1" applyAlignment="1">
      <alignment horizontal="center"/>
    </xf>
    <xf numFmtId="0" fontId="56" fillId="0" borderId="0" xfId="0" applyFont="1" applyAlignment="1">
      <alignment horizontal="center"/>
    </xf>
    <xf numFmtId="0" fontId="50" fillId="0" borderId="12"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0" xfId="0" applyFont="1" applyAlignment="1">
      <alignment horizontal="center"/>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49" fontId="40" fillId="0" borderId="0" xfId="0" applyNumberFormat="1" applyFont="1" applyAlignment="1">
      <alignment horizontal="left"/>
    </xf>
    <xf numFmtId="0" fontId="49" fillId="0" borderId="0" xfId="0" applyFont="1" applyAlignment="1">
      <alignment horizontal="left"/>
    </xf>
    <xf numFmtId="0" fontId="30" fillId="0" borderId="0" xfId="0" applyFont="1" applyAlignment="1">
      <alignment horizontal="right"/>
    </xf>
    <xf numFmtId="0" fontId="47" fillId="0" borderId="0" xfId="0" applyFont="1" applyAlignment="1">
      <alignment horizontal="right"/>
    </xf>
    <xf numFmtId="0" fontId="2" fillId="0" borderId="0" xfId="0" applyFont="1" applyAlignment="1">
      <alignment horizontal="left"/>
    </xf>
    <xf numFmtId="0" fontId="40" fillId="0" borderId="13" xfId="0" applyFont="1" applyBorder="1" applyAlignment="1">
      <alignment horizontal="center" vertical="center"/>
    </xf>
    <xf numFmtId="0" fontId="40" fillId="0" borderId="25" xfId="0" applyFont="1" applyBorder="1" applyAlignment="1">
      <alignment horizontal="center" vertical="center"/>
    </xf>
    <xf numFmtId="0" fontId="40" fillId="0" borderId="14" xfId="0" applyFont="1" applyBorder="1" applyAlignment="1">
      <alignment horizontal="center" vertical="center"/>
    </xf>
    <xf numFmtId="0" fontId="31" fillId="0" borderId="0" xfId="0" applyFont="1" applyAlignment="1">
      <alignment horizontal="right"/>
    </xf>
    <xf numFmtId="0" fontId="31" fillId="0" borderId="0" xfId="0" applyFont="1" applyAlignment="1">
      <alignment horizontal="center"/>
    </xf>
    <xf numFmtId="0" fontId="40" fillId="0" borderId="29" xfId="0" applyFont="1" applyBorder="1" applyAlignment="1">
      <alignment horizontal="center" vertical="center" wrapText="1"/>
    </xf>
    <xf numFmtId="49" fontId="54" fillId="0" borderId="0" xfId="0" applyNumberFormat="1" applyFont="1" applyAlignment="1">
      <alignment horizontal="center"/>
    </xf>
    <xf numFmtId="0" fontId="1" fillId="0" borderId="0" xfId="0" applyNumberFormat="1" applyFont="1" applyAlignment="1" quotePrefix="1">
      <alignment horizontal="justify" vertical="top"/>
    </xf>
    <xf numFmtId="0" fontId="1" fillId="0" borderId="0" xfId="0" applyNumberFormat="1" applyFont="1" applyAlignment="1">
      <alignment horizontal="justify" vertical="top"/>
    </xf>
    <xf numFmtId="0" fontId="34" fillId="0" borderId="0" xfId="0" applyFont="1" applyAlignment="1">
      <alignment horizontal="center"/>
    </xf>
    <xf numFmtId="0" fontId="40" fillId="0" borderId="12" xfId="0" applyFont="1" applyBorder="1" applyAlignment="1">
      <alignment horizontal="center" vertical="center"/>
    </xf>
    <xf numFmtId="0" fontId="40" fillId="0" borderId="22" xfId="0" applyFont="1" applyBorder="1" applyAlignment="1">
      <alignment horizontal="center" vertical="center"/>
    </xf>
    <xf numFmtId="0" fontId="59" fillId="0" borderId="0" xfId="0" applyFont="1" applyAlignment="1">
      <alignment horizontal="left" vertical="top" wrapText="1"/>
    </xf>
    <xf numFmtId="0" fontId="28" fillId="0" borderId="0" xfId="0" applyFont="1" applyAlignment="1">
      <alignment horizontal="left" vertical="top" wrapText="1"/>
    </xf>
    <xf numFmtId="0" fontId="68" fillId="0" borderId="10" xfId="0" applyNumberFormat="1" applyFont="1" applyBorder="1" applyAlignment="1">
      <alignment horizontal="left" vertical="center" wrapText="1"/>
    </xf>
    <xf numFmtId="0" fontId="68" fillId="0" borderId="1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4" xfId="0" applyFont="1" applyBorder="1" applyAlignment="1">
      <alignment horizontal="center" vertical="center" wrapText="1"/>
    </xf>
    <xf numFmtId="0" fontId="68" fillId="0" borderId="13" xfId="0" applyNumberFormat="1" applyFont="1" applyBorder="1" applyAlignment="1">
      <alignment horizontal="left" vertical="center" wrapText="1"/>
    </xf>
    <xf numFmtId="0" fontId="68" fillId="0" borderId="25" xfId="0" applyNumberFormat="1" applyFont="1" applyBorder="1" applyAlignment="1">
      <alignment horizontal="left" vertical="center" wrapText="1"/>
    </xf>
    <xf numFmtId="0" fontId="68" fillId="0" borderId="14" xfId="0" applyNumberFormat="1" applyFont="1" applyBorder="1" applyAlignment="1">
      <alignment horizontal="left" vertical="center" wrapText="1"/>
    </xf>
    <xf numFmtId="0" fontId="61" fillId="0" borderId="0" xfId="0" applyFont="1" applyAlignment="1">
      <alignment horizontal="center"/>
    </xf>
    <xf numFmtId="0" fontId="27" fillId="0" borderId="0" xfId="0" applyFont="1" applyAlignment="1">
      <alignment horizontal="center"/>
    </xf>
    <xf numFmtId="0" fontId="27" fillId="0" borderId="10" xfId="0" applyFont="1" applyBorder="1" applyAlignment="1">
      <alignment horizontal="center" vertical="center" wrapText="1"/>
    </xf>
    <xf numFmtId="0" fontId="40" fillId="0" borderId="0" xfId="0" applyFont="1" applyAlignment="1">
      <alignment horizontal="right"/>
    </xf>
    <xf numFmtId="0" fontId="40" fillId="0" borderId="10" xfId="0" applyFont="1" applyBorder="1" applyAlignment="1">
      <alignment horizontal="center" vertical="center"/>
    </xf>
    <xf numFmtId="0" fontId="40" fillId="0" borderId="30" xfId="0" applyFont="1" applyBorder="1" applyAlignment="1">
      <alignment horizontal="center" vertical="center" wrapText="1"/>
    </xf>
    <xf numFmtId="0" fontId="34" fillId="0" borderId="0" xfId="0" applyFont="1" applyAlignment="1">
      <alignment horizontal="left"/>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47" fillId="0" borderId="12" xfId="0" applyFont="1" applyBorder="1" applyAlignment="1">
      <alignment horizontal="justify" vertical="center"/>
    </xf>
    <xf numFmtId="0" fontId="47" fillId="0" borderId="22" xfId="0" applyFont="1" applyBorder="1" applyAlignment="1">
      <alignment horizontal="justify" vertical="center"/>
    </xf>
    <xf numFmtId="0" fontId="47" fillId="0" borderId="15" xfId="0" applyFont="1" applyBorder="1" applyAlignment="1">
      <alignment horizontal="justify" vertical="center"/>
    </xf>
    <xf numFmtId="0" fontId="1" fillId="0" borderId="2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0" xfId="0" applyFont="1" applyBorder="1" applyAlignment="1">
      <alignment horizontal="center"/>
    </xf>
    <xf numFmtId="0" fontId="1" fillId="0" borderId="12"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50" fillId="0" borderId="30"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3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0" xfId="0" applyFont="1" applyBorder="1" applyAlignment="1">
      <alignment horizontal="center" vertical="center" wrapText="1"/>
    </xf>
    <xf numFmtId="0" fontId="43" fillId="0" borderId="0" xfId="0" applyFont="1" applyBorder="1" applyAlignment="1">
      <alignment horizontal="center"/>
    </xf>
    <xf numFmtId="0" fontId="43" fillId="0" borderId="0" xfId="0" applyFont="1" applyAlignment="1">
      <alignment horizontal="center" wrapText="1"/>
    </xf>
    <xf numFmtId="0" fontId="56" fillId="0" borderId="0" xfId="0" applyFont="1" applyAlignment="1">
      <alignment horizontal="right"/>
    </xf>
    <xf numFmtId="0" fontId="40" fillId="0" borderId="0" xfId="0" applyFont="1" applyBorder="1" applyAlignment="1">
      <alignment horizontal="right"/>
    </xf>
    <xf numFmtId="49" fontId="33" fillId="0" borderId="0" xfId="0" applyNumberFormat="1" applyFont="1" applyAlignment="1">
      <alignment horizontal="center"/>
    </xf>
    <xf numFmtId="0" fontId="70" fillId="24" borderId="10" xfId="0" applyFont="1" applyFill="1" applyBorder="1" applyAlignment="1">
      <alignment horizontal="center" vertical="center" wrapText="1"/>
    </xf>
    <xf numFmtId="0" fontId="69" fillId="24" borderId="0" xfId="0" applyFont="1" applyFill="1" applyAlignment="1">
      <alignment horizontal="left" vertical="center" wrapText="1"/>
    </xf>
    <xf numFmtId="0" fontId="69" fillId="0" borderId="0" xfId="0" applyFont="1" applyAlignment="1">
      <alignment horizontal="center" vertical="center" wrapText="1"/>
    </xf>
    <xf numFmtId="0" fontId="72" fillId="0" borderId="0" xfId="0" applyFont="1" applyBorder="1" applyAlignment="1">
      <alignment horizontal="center" vertical="center" wrapText="1"/>
    </xf>
    <xf numFmtId="0" fontId="69" fillId="24" borderId="0" xfId="0" applyFont="1" applyFill="1" applyAlignment="1">
      <alignment horizontal="right" vertical="center" wrapText="1"/>
    </xf>
    <xf numFmtId="0" fontId="67" fillId="24" borderId="0" xfId="0" applyFont="1" applyFill="1" applyAlignment="1">
      <alignment horizontal="left" vertical="center" wrapText="1"/>
    </xf>
    <xf numFmtId="0" fontId="67" fillId="24" borderId="0" xfId="0" applyFont="1" applyFill="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am2009"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26"/>
  <sheetViews>
    <sheetView zoomScale="85" zoomScaleNormal="85" zoomScalePageLayoutView="0" workbookViewId="0" topLeftCell="A1">
      <selection activeCell="R16" sqref="R16"/>
    </sheetView>
  </sheetViews>
  <sheetFormatPr defaultColWidth="9.140625" defaultRowHeight="12.75"/>
  <cols>
    <col min="1" max="1" width="7.00390625" style="11" customWidth="1"/>
    <col min="2" max="2" width="6.7109375" style="11" customWidth="1"/>
    <col min="3" max="3" width="6.421875" style="11" customWidth="1"/>
    <col min="4" max="4" width="5.8515625" style="11" customWidth="1"/>
    <col min="5" max="5" width="5.7109375" style="11" customWidth="1"/>
    <col min="6" max="6" width="4.8515625" style="11" customWidth="1"/>
    <col min="7" max="7" width="6.28125" style="11" customWidth="1"/>
    <col min="8" max="8" width="6.00390625" style="11" customWidth="1"/>
    <col min="9" max="9" width="5.00390625" style="11" customWidth="1"/>
    <col min="10" max="11" width="5.140625" style="11" customWidth="1"/>
    <col min="12" max="13" width="4.421875" style="11" customWidth="1"/>
    <col min="14" max="14" width="5.00390625" style="11" customWidth="1"/>
    <col min="15" max="15" width="4.57421875" style="11" customWidth="1"/>
    <col min="16" max="16" width="4.421875" style="11" customWidth="1"/>
    <col min="17" max="17" width="5.00390625" style="11" customWidth="1"/>
    <col min="18" max="18" width="4.57421875" style="11" customWidth="1"/>
    <col min="19" max="19" width="4.421875" style="11" customWidth="1"/>
    <col min="20" max="20" width="6.140625" style="11" customWidth="1"/>
    <col min="21" max="21" width="4.421875" style="11" customWidth="1"/>
    <col min="22" max="22" width="4.140625" style="11" customWidth="1"/>
    <col min="23" max="23" width="5.7109375" style="11" customWidth="1"/>
    <col min="24" max="26" width="4.7109375" style="11" customWidth="1"/>
    <col min="27" max="27" width="4.57421875" style="11" customWidth="1"/>
    <col min="28" max="28" width="4.7109375" style="11" customWidth="1"/>
    <col min="29" max="29" width="5.00390625" style="11" customWidth="1"/>
    <col min="30" max="30" width="4.140625" style="11" customWidth="1"/>
    <col min="31" max="31" width="5.7109375" style="11" customWidth="1"/>
    <col min="32" max="32" width="5.57421875" style="11" customWidth="1"/>
    <col min="33" max="16384" width="9.140625" style="11" customWidth="1"/>
  </cols>
  <sheetData>
    <row r="1" spans="1:32" ht="12.75">
      <c r="A1" s="14" t="s">
        <v>163</v>
      </c>
      <c r="B1" s="14"/>
      <c r="C1" s="207"/>
      <c r="D1" s="14"/>
      <c r="E1" s="14"/>
      <c r="F1" s="14"/>
      <c r="G1" s="14"/>
      <c r="H1" s="14"/>
      <c r="I1" s="14"/>
      <c r="J1" s="8"/>
      <c r="K1" s="8"/>
      <c r="L1" s="8"/>
      <c r="M1" s="8"/>
      <c r="N1" s="8"/>
      <c r="O1" s="8"/>
      <c r="P1" s="8"/>
      <c r="AA1" s="8"/>
      <c r="AB1" s="8"/>
      <c r="AC1" s="309" t="s">
        <v>283</v>
      </c>
      <c r="AD1" s="309"/>
      <c r="AE1" s="309"/>
      <c r="AF1" s="309"/>
    </row>
    <row r="2" ht="22.5" customHeight="1"/>
    <row r="3" spans="1:31" ht="21" customHeight="1">
      <c r="A3" s="309" t="s">
        <v>124</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row>
    <row r="4" spans="1:31" ht="16.5" customHeight="1">
      <c r="A4" s="311" t="s">
        <v>466</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row>
    <row r="5" spans="1:38" ht="17.25" customHeight="1">
      <c r="A5" s="311" t="s">
        <v>457</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10"/>
      <c r="AG5" s="8"/>
      <c r="AH5" s="8"/>
      <c r="AI5" s="8"/>
      <c r="AJ5" s="8"/>
      <c r="AK5" s="8"/>
      <c r="AL5" s="8"/>
    </row>
    <row r="6" spans="1:32" ht="12.75" customHeight="1">
      <c r="A6" s="9"/>
      <c r="B6" s="9"/>
      <c r="C6" s="9"/>
      <c r="D6" s="9"/>
      <c r="E6" s="9"/>
      <c r="F6" s="9"/>
      <c r="G6" s="9"/>
      <c r="H6" s="9"/>
      <c r="I6" s="9"/>
      <c r="J6" s="9"/>
      <c r="K6" s="9"/>
      <c r="L6" s="9"/>
      <c r="M6" s="9"/>
      <c r="N6" s="9"/>
      <c r="O6" s="5"/>
      <c r="P6" s="9"/>
      <c r="Q6" s="9"/>
      <c r="R6" s="9"/>
      <c r="S6" s="9"/>
      <c r="T6" s="9"/>
      <c r="U6" s="9"/>
      <c r="V6" s="9"/>
      <c r="AA6" s="310"/>
      <c r="AB6" s="310"/>
      <c r="AC6" s="310"/>
      <c r="AD6" s="310"/>
      <c r="AE6" s="310"/>
      <c r="AF6" s="310"/>
    </row>
    <row r="7" spans="1:32" ht="30.75" customHeight="1">
      <c r="A7" s="312" t="s">
        <v>284</v>
      </c>
      <c r="B7" s="315" t="s">
        <v>4</v>
      </c>
      <c r="C7" s="315"/>
      <c r="D7" s="315"/>
      <c r="E7" s="315"/>
      <c r="F7" s="315"/>
      <c r="G7" s="315"/>
      <c r="H7" s="315"/>
      <c r="I7" s="315" t="s">
        <v>7</v>
      </c>
      <c r="J7" s="315" t="s">
        <v>96</v>
      </c>
      <c r="K7" s="315" t="s">
        <v>285</v>
      </c>
      <c r="L7" s="315"/>
      <c r="M7" s="315" t="s">
        <v>8</v>
      </c>
      <c r="N7" s="315"/>
      <c r="O7" s="316" t="s">
        <v>54</v>
      </c>
      <c r="P7" s="317"/>
      <c r="Q7" s="318" t="s">
        <v>10</v>
      </c>
      <c r="R7" s="319"/>
      <c r="S7" s="319"/>
      <c r="T7" s="320"/>
      <c r="U7" s="318" t="s">
        <v>9</v>
      </c>
      <c r="V7" s="320"/>
      <c r="W7" s="315" t="s">
        <v>139</v>
      </c>
      <c r="X7" s="315"/>
      <c r="Y7" s="315"/>
      <c r="Z7" s="315"/>
      <c r="AA7" s="315"/>
      <c r="AB7" s="315"/>
      <c r="AC7" s="315"/>
      <c r="AD7" s="315"/>
      <c r="AE7" s="315"/>
      <c r="AF7" s="315" t="s">
        <v>18</v>
      </c>
    </row>
    <row r="8" spans="1:32" ht="30.75" customHeight="1">
      <c r="A8" s="313"/>
      <c r="B8" s="315" t="s">
        <v>40</v>
      </c>
      <c r="C8" s="315" t="s">
        <v>53</v>
      </c>
      <c r="D8" s="315"/>
      <c r="E8" s="315" t="s">
        <v>51</v>
      </c>
      <c r="F8" s="315"/>
      <c r="G8" s="315" t="s">
        <v>52</v>
      </c>
      <c r="H8" s="315"/>
      <c r="I8" s="315"/>
      <c r="J8" s="315"/>
      <c r="K8" s="315" t="s">
        <v>134</v>
      </c>
      <c r="L8" s="315" t="s">
        <v>298</v>
      </c>
      <c r="M8" s="315" t="s">
        <v>286</v>
      </c>
      <c r="N8" s="315" t="s">
        <v>298</v>
      </c>
      <c r="O8" s="315" t="s">
        <v>286</v>
      </c>
      <c r="P8" s="315" t="s">
        <v>298</v>
      </c>
      <c r="Q8" s="318" t="s">
        <v>11</v>
      </c>
      <c r="R8" s="320"/>
      <c r="S8" s="315" t="s">
        <v>17</v>
      </c>
      <c r="T8" s="315"/>
      <c r="U8" s="315" t="s">
        <v>287</v>
      </c>
      <c r="V8" s="315" t="s">
        <v>298</v>
      </c>
      <c r="W8" s="315" t="s">
        <v>140</v>
      </c>
      <c r="X8" s="315" t="s">
        <v>141</v>
      </c>
      <c r="Y8" s="315"/>
      <c r="Z8" s="315"/>
      <c r="AA8" s="315"/>
      <c r="AB8" s="315"/>
      <c r="AC8" s="315"/>
      <c r="AD8" s="315"/>
      <c r="AE8" s="315"/>
      <c r="AF8" s="315"/>
    </row>
    <row r="9" spans="1:32" s="15" customFormat="1" ht="30.75" customHeight="1">
      <c r="A9" s="313"/>
      <c r="B9" s="315"/>
      <c r="C9" s="315" t="s">
        <v>47</v>
      </c>
      <c r="D9" s="315" t="s">
        <v>48</v>
      </c>
      <c r="E9" s="315" t="s">
        <v>49</v>
      </c>
      <c r="F9" s="315" t="s">
        <v>5</v>
      </c>
      <c r="G9" s="315" t="s">
        <v>288</v>
      </c>
      <c r="H9" s="315" t="s">
        <v>50</v>
      </c>
      <c r="I9" s="315"/>
      <c r="J9" s="315"/>
      <c r="K9" s="315"/>
      <c r="L9" s="315"/>
      <c r="M9" s="315"/>
      <c r="N9" s="315"/>
      <c r="O9" s="315"/>
      <c r="P9" s="315"/>
      <c r="Q9" s="315" t="s">
        <v>57</v>
      </c>
      <c r="R9" s="315" t="s">
        <v>12</v>
      </c>
      <c r="S9" s="312" t="s">
        <v>13</v>
      </c>
      <c r="T9" s="312" t="s">
        <v>70</v>
      </c>
      <c r="U9" s="315"/>
      <c r="V9" s="315"/>
      <c r="W9" s="315"/>
      <c r="X9" s="315" t="s">
        <v>287</v>
      </c>
      <c r="Y9" s="315"/>
      <c r="Z9" s="315" t="s">
        <v>170</v>
      </c>
      <c r="AA9" s="315"/>
      <c r="AB9" s="318" t="s">
        <v>69</v>
      </c>
      <c r="AC9" s="320"/>
      <c r="AD9" s="315" t="s">
        <v>175</v>
      </c>
      <c r="AE9" s="315"/>
      <c r="AF9" s="315"/>
    </row>
    <row r="10" spans="1:32" s="15" customFormat="1" ht="30.75" customHeight="1">
      <c r="A10" s="314"/>
      <c r="B10" s="315"/>
      <c r="C10" s="315"/>
      <c r="D10" s="315"/>
      <c r="E10" s="315"/>
      <c r="F10" s="315"/>
      <c r="G10" s="315"/>
      <c r="H10" s="315"/>
      <c r="I10" s="315"/>
      <c r="J10" s="315"/>
      <c r="K10" s="315"/>
      <c r="L10" s="315"/>
      <c r="M10" s="315"/>
      <c r="N10" s="315"/>
      <c r="O10" s="315"/>
      <c r="P10" s="315"/>
      <c r="Q10" s="315"/>
      <c r="R10" s="315"/>
      <c r="S10" s="314"/>
      <c r="T10" s="314"/>
      <c r="U10" s="315"/>
      <c r="V10" s="315"/>
      <c r="W10" s="315"/>
      <c r="X10" s="37" t="s">
        <v>67</v>
      </c>
      <c r="Y10" s="37" t="s">
        <v>68</v>
      </c>
      <c r="Z10" s="37" t="s">
        <v>67</v>
      </c>
      <c r="AA10" s="35" t="s">
        <v>9</v>
      </c>
      <c r="AB10" s="35" t="s">
        <v>57</v>
      </c>
      <c r="AC10" s="35" t="s">
        <v>12</v>
      </c>
      <c r="AD10" s="35" t="s">
        <v>13</v>
      </c>
      <c r="AE10" s="35" t="s">
        <v>70</v>
      </c>
      <c r="AF10" s="315"/>
    </row>
    <row r="11" spans="1:32" s="15" customFormat="1" ht="25.5" customHeight="1">
      <c r="A11" s="237" t="s">
        <v>194</v>
      </c>
      <c r="B11" s="237">
        <v>1</v>
      </c>
      <c r="C11" s="237">
        <v>2</v>
      </c>
      <c r="D11" s="237">
        <v>3</v>
      </c>
      <c r="E11" s="237">
        <v>4</v>
      </c>
      <c r="F11" s="237">
        <v>5</v>
      </c>
      <c r="G11" s="237">
        <v>6</v>
      </c>
      <c r="H11" s="237">
        <v>7</v>
      </c>
      <c r="I11" s="237">
        <v>8</v>
      </c>
      <c r="J11" s="237">
        <v>9</v>
      </c>
      <c r="K11" s="237">
        <v>10</v>
      </c>
      <c r="L11" s="237">
        <v>11</v>
      </c>
      <c r="M11" s="237">
        <v>12</v>
      </c>
      <c r="N11" s="237">
        <v>13</v>
      </c>
      <c r="O11" s="237">
        <v>14</v>
      </c>
      <c r="P11" s="237">
        <v>15</v>
      </c>
      <c r="Q11" s="237">
        <v>16</v>
      </c>
      <c r="R11" s="237">
        <v>17</v>
      </c>
      <c r="S11" s="237">
        <v>18</v>
      </c>
      <c r="T11" s="237">
        <v>19</v>
      </c>
      <c r="U11" s="237">
        <v>20</v>
      </c>
      <c r="V11" s="237">
        <v>21</v>
      </c>
      <c r="W11" s="237">
        <v>22</v>
      </c>
      <c r="X11" s="237">
        <v>23</v>
      </c>
      <c r="Y11" s="237">
        <v>24</v>
      </c>
      <c r="Z11" s="237">
        <v>25</v>
      </c>
      <c r="AA11" s="237">
        <v>26</v>
      </c>
      <c r="AB11" s="237">
        <v>27</v>
      </c>
      <c r="AC11" s="237">
        <v>28</v>
      </c>
      <c r="AD11" s="237">
        <v>29</v>
      </c>
      <c r="AE11" s="237">
        <v>30</v>
      </c>
      <c r="AF11" s="237">
        <v>31</v>
      </c>
    </row>
    <row r="12" spans="1:32" s="15" customFormat="1" ht="37.5" customHeight="1">
      <c r="A12" s="261" t="s">
        <v>455</v>
      </c>
      <c r="B12" s="290">
        <v>0</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8">
        <v>0</v>
      </c>
      <c r="AD12" s="288">
        <v>0</v>
      </c>
      <c r="AE12" s="288">
        <v>0</v>
      </c>
      <c r="AF12" s="288"/>
    </row>
    <row r="13" spans="1:32" s="9" customFormat="1" ht="37.5" customHeight="1">
      <c r="A13" s="235" t="s">
        <v>456</v>
      </c>
      <c r="B13" s="289">
        <v>0</v>
      </c>
      <c r="C13" s="289">
        <v>0</v>
      </c>
      <c r="D13" s="289">
        <v>0</v>
      </c>
      <c r="E13" s="289">
        <v>0</v>
      </c>
      <c r="F13" s="289">
        <v>0</v>
      </c>
      <c r="G13" s="289">
        <v>0</v>
      </c>
      <c r="H13" s="289">
        <v>0</v>
      </c>
      <c r="I13" s="289">
        <v>0</v>
      </c>
      <c r="J13" s="289">
        <v>0</v>
      </c>
      <c r="K13" s="289">
        <v>0</v>
      </c>
      <c r="L13" s="289">
        <v>0</v>
      </c>
      <c r="M13" s="289">
        <v>0</v>
      </c>
      <c r="N13" s="289">
        <v>0</v>
      </c>
      <c r="O13" s="289">
        <v>0</v>
      </c>
      <c r="P13" s="289">
        <v>0</v>
      </c>
      <c r="Q13" s="289">
        <v>0</v>
      </c>
      <c r="R13" s="289">
        <v>0</v>
      </c>
      <c r="S13" s="289">
        <v>0</v>
      </c>
      <c r="T13" s="289">
        <v>0</v>
      </c>
      <c r="U13" s="289">
        <v>0</v>
      </c>
      <c r="V13" s="289">
        <v>0</v>
      </c>
      <c r="W13" s="289">
        <v>0</v>
      </c>
      <c r="X13" s="289">
        <v>0</v>
      </c>
      <c r="Y13" s="289">
        <v>0</v>
      </c>
      <c r="Z13" s="289">
        <v>0</v>
      </c>
      <c r="AA13" s="289">
        <v>0</v>
      </c>
      <c r="AB13" s="289">
        <v>0</v>
      </c>
      <c r="AC13" s="289">
        <v>0</v>
      </c>
      <c r="AD13" s="289">
        <v>0</v>
      </c>
      <c r="AE13" s="289">
        <v>0</v>
      </c>
      <c r="AF13" s="236"/>
    </row>
    <row r="14" spans="1:32" ht="21.75"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2" ht="21.75" customHeight="1">
      <c r="A15" s="47"/>
      <c r="B15" s="48"/>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row>
    <row r="16" spans="1:32" ht="21.7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311"/>
      <c r="AA16" s="311"/>
      <c r="AB16" s="311"/>
      <c r="AC16" s="311"/>
      <c r="AD16" s="311"/>
      <c r="AE16" s="311"/>
      <c r="AF16" s="47"/>
    </row>
    <row r="17" spans="1:32" ht="21.7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309"/>
      <c r="AA17" s="309"/>
      <c r="AB17" s="309"/>
      <c r="AC17" s="309"/>
      <c r="AD17" s="309"/>
      <c r="AE17" s="309"/>
      <c r="AF17" s="49"/>
    </row>
    <row r="18" spans="1:32" ht="21.75" customHeight="1">
      <c r="A18" s="47"/>
      <c r="B18" s="50" t="s">
        <v>290</v>
      </c>
      <c r="C18" s="50"/>
      <c r="D18" s="50"/>
      <c r="E18" s="50"/>
      <c r="F18" s="51"/>
      <c r="G18" s="51"/>
      <c r="H18" s="51"/>
      <c r="I18" s="51"/>
      <c r="J18" s="47"/>
      <c r="K18" s="47"/>
      <c r="L18" s="47"/>
      <c r="M18" s="47"/>
      <c r="N18" s="47"/>
      <c r="O18" s="47"/>
      <c r="P18" s="47"/>
      <c r="Q18" s="47"/>
      <c r="R18" s="47"/>
      <c r="S18" s="47"/>
      <c r="T18" s="47"/>
      <c r="U18" s="47"/>
      <c r="V18" s="47"/>
      <c r="W18" s="47"/>
      <c r="X18" s="47"/>
      <c r="Y18" s="47"/>
      <c r="Z18" s="311"/>
      <c r="AA18" s="311"/>
      <c r="AB18" s="311"/>
      <c r="AC18" s="311"/>
      <c r="AD18" s="311"/>
      <c r="AE18" s="311"/>
      <c r="AF18" s="52"/>
    </row>
    <row r="19" spans="1:32" ht="16.5" customHeight="1">
      <c r="A19" s="47"/>
      <c r="B19" s="6" t="s">
        <v>291</v>
      </c>
      <c r="C19" s="6"/>
      <c r="D19" s="6"/>
      <c r="E19" s="6"/>
      <c r="F19" s="53"/>
      <c r="G19" s="53"/>
      <c r="H19" s="53"/>
      <c r="I19" s="53"/>
      <c r="J19" s="53"/>
      <c r="K19" s="53"/>
      <c r="L19" s="53"/>
      <c r="M19" s="53"/>
      <c r="N19" s="53"/>
      <c r="O19" s="54"/>
      <c r="P19" s="47"/>
      <c r="Q19" s="47"/>
      <c r="R19" s="47"/>
      <c r="S19" s="47"/>
      <c r="T19" s="47"/>
      <c r="U19" s="47"/>
      <c r="V19" s="47"/>
      <c r="W19" s="47"/>
      <c r="X19" s="47"/>
      <c r="Y19" s="47"/>
      <c r="Z19" s="47"/>
      <c r="AA19" s="47"/>
      <c r="AB19" s="47"/>
      <c r="AC19" s="47"/>
      <c r="AD19" s="47"/>
      <c r="AE19" s="47"/>
      <c r="AF19" s="47"/>
    </row>
    <row r="20" spans="1:40" ht="12.75" customHeight="1">
      <c r="A20" s="47"/>
      <c r="B20" s="6" t="s">
        <v>292</v>
      </c>
      <c r="C20" s="6"/>
      <c r="D20" s="6"/>
      <c r="E20" s="6"/>
      <c r="F20" s="53"/>
      <c r="G20" s="53"/>
      <c r="H20" s="53"/>
      <c r="I20" s="53"/>
      <c r="J20" s="53"/>
      <c r="K20" s="53"/>
      <c r="L20" s="53"/>
      <c r="M20" s="53"/>
      <c r="N20" s="53"/>
      <c r="O20" s="54"/>
      <c r="P20" s="47"/>
      <c r="Q20" s="47"/>
      <c r="R20" s="47"/>
      <c r="S20" s="47"/>
      <c r="T20" s="47"/>
      <c r="U20" s="47"/>
      <c r="V20" s="47"/>
      <c r="W20" s="47"/>
      <c r="X20" s="47"/>
      <c r="Y20" s="47"/>
      <c r="Z20" s="47"/>
      <c r="AA20" s="47"/>
      <c r="AB20" s="47"/>
      <c r="AC20" s="47"/>
      <c r="AD20" s="47"/>
      <c r="AE20" s="47"/>
      <c r="AF20" s="47"/>
      <c r="AG20" s="8"/>
      <c r="AH20" s="8"/>
      <c r="AI20" s="8"/>
      <c r="AJ20" s="8"/>
      <c r="AK20" s="8"/>
      <c r="AL20" s="8"/>
      <c r="AM20" s="8"/>
      <c r="AN20" s="8"/>
    </row>
    <row r="21" spans="1:40" ht="12.75" customHeight="1">
      <c r="A21" s="47"/>
      <c r="B21" s="6" t="s">
        <v>293</v>
      </c>
      <c r="C21" s="6"/>
      <c r="D21" s="6"/>
      <c r="E21" s="6"/>
      <c r="F21" s="53"/>
      <c r="G21" s="53"/>
      <c r="H21" s="53"/>
      <c r="I21" s="53"/>
      <c r="J21" s="53"/>
      <c r="K21" s="53"/>
      <c r="L21" s="53"/>
      <c r="M21" s="53"/>
      <c r="N21" s="53"/>
      <c r="O21" s="54"/>
      <c r="P21" s="47"/>
      <c r="Q21" s="47"/>
      <c r="R21" s="47"/>
      <c r="S21" s="47"/>
      <c r="T21" s="47"/>
      <c r="U21" s="47"/>
      <c r="V21" s="47"/>
      <c r="W21" s="47"/>
      <c r="X21" s="47"/>
      <c r="Y21" s="47"/>
      <c r="Z21" s="47"/>
      <c r="AA21" s="47"/>
      <c r="AB21" s="47"/>
      <c r="AC21" s="47"/>
      <c r="AD21" s="47"/>
      <c r="AE21" s="47"/>
      <c r="AF21" s="47"/>
      <c r="AG21" s="10"/>
      <c r="AH21" s="10"/>
      <c r="AI21" s="10"/>
      <c r="AJ21" s="10"/>
      <c r="AK21" s="10"/>
      <c r="AL21" s="10"/>
      <c r="AM21" s="10"/>
      <c r="AN21" s="10"/>
    </row>
    <row r="22" spans="1:32" ht="12.75">
      <c r="A22" s="47"/>
      <c r="B22" s="6" t="s">
        <v>294</v>
      </c>
      <c r="C22" s="6"/>
      <c r="D22" s="6"/>
      <c r="E22" s="6"/>
      <c r="F22" s="53"/>
      <c r="G22" s="53"/>
      <c r="H22" s="53"/>
      <c r="I22" s="53"/>
      <c r="J22" s="53"/>
      <c r="K22" s="53"/>
      <c r="L22" s="53"/>
      <c r="M22" s="53"/>
      <c r="N22" s="53"/>
      <c r="O22" s="54"/>
      <c r="P22" s="47"/>
      <c r="Q22" s="47"/>
      <c r="R22" s="47"/>
      <c r="S22" s="47"/>
      <c r="T22" s="47"/>
      <c r="U22" s="47"/>
      <c r="V22" s="47"/>
      <c r="W22" s="47"/>
      <c r="X22" s="47"/>
      <c r="Y22" s="47"/>
      <c r="Z22" s="47"/>
      <c r="AA22" s="47"/>
      <c r="AB22" s="47"/>
      <c r="AC22" s="47"/>
      <c r="AD22" s="47"/>
      <c r="AE22" s="47"/>
      <c r="AF22" s="47"/>
    </row>
    <row r="23" spans="1:32" ht="12.75">
      <c r="A23" s="47"/>
      <c r="B23" s="7" t="s">
        <v>295</v>
      </c>
      <c r="C23" s="7"/>
      <c r="D23" s="7"/>
      <c r="E23" s="7"/>
      <c r="F23" s="55"/>
      <c r="G23" s="55"/>
      <c r="H23" s="55"/>
      <c r="I23" s="55"/>
      <c r="J23" s="55"/>
      <c r="K23" s="55"/>
      <c r="L23" s="55"/>
      <c r="M23" s="55"/>
      <c r="N23" s="55"/>
      <c r="O23" s="54"/>
      <c r="P23" s="47"/>
      <c r="Q23" s="47"/>
      <c r="R23" s="47"/>
      <c r="S23" s="47"/>
      <c r="T23" s="47"/>
      <c r="U23" s="47"/>
      <c r="V23" s="47"/>
      <c r="W23" s="47"/>
      <c r="X23" s="47"/>
      <c r="Y23" s="47"/>
      <c r="Z23" s="47"/>
      <c r="AA23" s="47"/>
      <c r="AB23" s="47"/>
      <c r="AC23" s="47"/>
      <c r="AD23" s="47"/>
      <c r="AE23" s="47"/>
      <c r="AF23" s="47"/>
    </row>
    <row r="24" spans="1:32" ht="12.75">
      <c r="A24" s="47"/>
      <c r="B24" s="7" t="s">
        <v>296</v>
      </c>
      <c r="C24" s="7"/>
      <c r="D24" s="7"/>
      <c r="E24" s="7"/>
      <c r="F24" s="55"/>
      <c r="G24" s="55"/>
      <c r="H24" s="55"/>
      <c r="I24" s="55"/>
      <c r="J24" s="55"/>
      <c r="K24" s="55"/>
      <c r="L24" s="55"/>
      <c r="M24" s="55"/>
      <c r="N24" s="55"/>
      <c r="O24" s="47"/>
      <c r="P24" s="47"/>
      <c r="Q24" s="47"/>
      <c r="R24" s="47"/>
      <c r="S24" s="47"/>
      <c r="T24" s="47"/>
      <c r="U24" s="47"/>
      <c r="V24" s="47"/>
      <c r="W24" s="47"/>
      <c r="X24" s="47"/>
      <c r="Y24" s="47"/>
      <c r="Z24" s="47"/>
      <c r="AA24" s="47"/>
      <c r="AB24" s="47"/>
      <c r="AC24" s="47"/>
      <c r="AD24" s="47"/>
      <c r="AE24" s="47"/>
      <c r="AF24" s="47"/>
    </row>
    <row r="25" spans="1:32" ht="12.75">
      <c r="A25" s="47"/>
      <c r="B25" s="32"/>
      <c r="C25" s="56"/>
      <c r="D25" s="56"/>
      <c r="E25" s="12"/>
      <c r="F25" s="12"/>
      <c r="G25" s="12"/>
      <c r="H25" s="12"/>
      <c r="I25" s="12"/>
      <c r="J25" s="12"/>
      <c r="K25" s="12"/>
      <c r="L25" s="12"/>
      <c r="M25" s="12"/>
      <c r="N25" s="55"/>
      <c r="O25" s="47"/>
      <c r="P25" s="47"/>
      <c r="Q25" s="47"/>
      <c r="R25" s="47"/>
      <c r="S25" s="47"/>
      <c r="T25" s="47"/>
      <c r="U25" s="47"/>
      <c r="V25" s="47"/>
      <c r="W25" s="47"/>
      <c r="X25" s="47"/>
      <c r="Y25" s="47"/>
      <c r="Z25" s="47"/>
      <c r="AA25" s="47"/>
      <c r="AB25" s="47"/>
      <c r="AC25" s="47"/>
      <c r="AD25" s="47"/>
      <c r="AE25" s="47"/>
      <c r="AF25" s="47"/>
    </row>
    <row r="26" spans="1:32" ht="12.75">
      <c r="A26" s="47"/>
      <c r="B26" s="32"/>
      <c r="C26" s="12"/>
      <c r="D26" s="12"/>
      <c r="E26" s="12"/>
      <c r="F26" s="12"/>
      <c r="G26" s="12"/>
      <c r="H26" s="12"/>
      <c r="I26" s="12"/>
      <c r="J26" s="12"/>
      <c r="K26" s="12"/>
      <c r="L26" s="12"/>
      <c r="M26" s="12"/>
      <c r="N26" s="55"/>
      <c r="O26" s="47"/>
      <c r="P26" s="47"/>
      <c r="Q26" s="47"/>
      <c r="R26" s="47"/>
      <c r="S26" s="47"/>
      <c r="T26" s="47"/>
      <c r="U26" s="47"/>
      <c r="V26" s="47"/>
      <c r="W26" s="47"/>
      <c r="X26" s="47"/>
      <c r="Y26" s="47"/>
      <c r="Z26" s="47"/>
      <c r="AA26" s="47"/>
      <c r="AB26" s="47"/>
      <c r="AC26" s="47"/>
      <c r="AD26" s="47"/>
      <c r="AE26" s="47"/>
      <c r="AF26" s="47"/>
    </row>
  </sheetData>
  <sheetProtection/>
  <mergeCells count="49">
    <mergeCell ref="Z16:AE16"/>
    <mergeCell ref="Z17:AE17"/>
    <mergeCell ref="Z18:AE18"/>
    <mergeCell ref="R9:R10"/>
    <mergeCell ref="S9:S10"/>
    <mergeCell ref="T9:T10"/>
    <mergeCell ref="X9:Y9"/>
    <mergeCell ref="Z9:AA9"/>
    <mergeCell ref="AB9:AC9"/>
    <mergeCell ref="W8:W10"/>
    <mergeCell ref="X8:AE8"/>
    <mergeCell ref="C9:C10"/>
    <mergeCell ref="D9:D10"/>
    <mergeCell ref="E9:E10"/>
    <mergeCell ref="F9:F10"/>
    <mergeCell ref="G9:G10"/>
    <mergeCell ref="H9:H10"/>
    <mergeCell ref="Q9:Q10"/>
    <mergeCell ref="AD9:AE9"/>
    <mergeCell ref="Q8:R8"/>
    <mergeCell ref="W7:AE7"/>
    <mergeCell ref="AF7:AF10"/>
    <mergeCell ref="B8:B10"/>
    <mergeCell ref="C8:D8"/>
    <mergeCell ref="E8:F8"/>
    <mergeCell ref="G8:H8"/>
    <mergeCell ref="K8:K10"/>
    <mergeCell ref="L8:L10"/>
    <mergeCell ref="M8:M10"/>
    <mergeCell ref="N8:N10"/>
    <mergeCell ref="S8:T8"/>
    <mergeCell ref="U8:U10"/>
    <mergeCell ref="K7:L7"/>
    <mergeCell ref="M7:N7"/>
    <mergeCell ref="O7:P7"/>
    <mergeCell ref="Q7:T7"/>
    <mergeCell ref="U7:V7"/>
    <mergeCell ref="O8:O10"/>
    <mergeCell ref="V8:V10"/>
    <mergeCell ref="A3:AE3"/>
    <mergeCell ref="AC1:AF1"/>
    <mergeCell ref="AA6:AF6"/>
    <mergeCell ref="A4:AE4"/>
    <mergeCell ref="A5:AE5"/>
    <mergeCell ref="A7:A10"/>
    <mergeCell ref="B7:H7"/>
    <mergeCell ref="I7:I10"/>
    <mergeCell ref="J7:J10"/>
    <mergeCell ref="P8:P10"/>
  </mergeCells>
  <printOptions/>
  <pageMargins left="0.24" right="0.24" top="0.5" bottom="0.57" header="0.5" footer="0.5"/>
  <pageSetup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1:AE20"/>
  <sheetViews>
    <sheetView workbookViewId="0" topLeftCell="A4">
      <selection activeCell="J17" sqref="J17"/>
    </sheetView>
  </sheetViews>
  <sheetFormatPr defaultColWidth="9.140625" defaultRowHeight="12.75"/>
  <cols>
    <col min="1" max="1" width="8.28125" style="59" customWidth="1"/>
    <col min="2" max="2" width="25.8515625" style="59" customWidth="1"/>
    <col min="3" max="8" width="16.28125" style="59" customWidth="1"/>
    <col min="9" max="9" width="4.7109375" style="59" customWidth="1"/>
    <col min="10" max="16384" width="9.140625" style="59" customWidth="1"/>
  </cols>
  <sheetData>
    <row r="1" spans="1:10" ht="19.5" customHeight="1">
      <c r="A1" s="58" t="s">
        <v>163</v>
      </c>
      <c r="B1" s="107"/>
      <c r="C1" s="107"/>
      <c r="D1" s="107"/>
      <c r="E1" s="107"/>
      <c r="F1" s="107"/>
      <c r="G1" s="107"/>
      <c r="H1" s="107" t="s">
        <v>429</v>
      </c>
      <c r="J1" s="107"/>
    </row>
    <row r="2" ht="15.75">
      <c r="I2" s="107"/>
    </row>
    <row r="3" spans="1:9" ht="14.25" customHeight="1">
      <c r="A3" s="375" t="s">
        <v>125</v>
      </c>
      <c r="B3" s="375"/>
      <c r="C3" s="375"/>
      <c r="D3" s="375"/>
      <c r="E3" s="375"/>
      <c r="F3" s="375"/>
      <c r="G3" s="375"/>
      <c r="H3" s="375"/>
      <c r="I3" s="107"/>
    </row>
    <row r="4" spans="1:9" ht="14.25" customHeight="1">
      <c r="A4" s="374" t="s">
        <v>466</v>
      </c>
      <c r="B4" s="374"/>
      <c r="C4" s="374"/>
      <c r="D4" s="374"/>
      <c r="E4" s="374"/>
      <c r="F4" s="374"/>
      <c r="G4" s="374"/>
      <c r="H4" s="374"/>
      <c r="I4" s="107"/>
    </row>
    <row r="5" spans="1:8" ht="14.25" customHeight="1">
      <c r="A5" s="374" t="s">
        <v>461</v>
      </c>
      <c r="B5" s="374"/>
      <c r="C5" s="374"/>
      <c r="D5" s="374"/>
      <c r="E5" s="374"/>
      <c r="F5" s="374"/>
      <c r="G5" s="374"/>
      <c r="H5" s="374"/>
    </row>
    <row r="6" ht="10.5" customHeight="1"/>
    <row r="7" spans="1:31" s="267" customFormat="1" ht="33.75" customHeight="1">
      <c r="A7" s="376" t="s">
        <v>3</v>
      </c>
      <c r="B7" s="376" t="s">
        <v>430</v>
      </c>
      <c r="C7" s="376" t="s">
        <v>431</v>
      </c>
      <c r="D7" s="376" t="s">
        <v>432</v>
      </c>
      <c r="E7" s="376"/>
      <c r="F7" s="376"/>
      <c r="G7" s="376"/>
      <c r="H7" s="376" t="s">
        <v>18</v>
      </c>
      <c r="I7" s="265"/>
      <c r="J7" s="265"/>
      <c r="K7" s="265"/>
      <c r="L7" s="265"/>
      <c r="M7" s="265"/>
      <c r="N7" s="265"/>
      <c r="O7" s="265"/>
      <c r="P7" s="265"/>
      <c r="Q7" s="266"/>
      <c r="R7" s="266"/>
      <c r="S7" s="266"/>
      <c r="T7" s="266"/>
      <c r="U7" s="266"/>
      <c r="V7" s="266"/>
      <c r="W7" s="266"/>
      <c r="X7" s="266"/>
      <c r="Y7" s="266"/>
      <c r="Z7" s="266"/>
      <c r="AA7" s="266"/>
      <c r="AB7" s="266"/>
      <c r="AC7" s="266"/>
      <c r="AD7" s="266"/>
      <c r="AE7" s="266"/>
    </row>
    <row r="8" spans="1:31" s="270" customFormat="1" ht="47.25">
      <c r="A8" s="376"/>
      <c r="B8" s="376"/>
      <c r="C8" s="376"/>
      <c r="D8" s="276" t="s">
        <v>433</v>
      </c>
      <c r="E8" s="276" t="s">
        <v>434</v>
      </c>
      <c r="F8" s="276" t="s">
        <v>435</v>
      </c>
      <c r="G8" s="276" t="s">
        <v>436</v>
      </c>
      <c r="H8" s="376"/>
      <c r="I8" s="265"/>
      <c r="J8" s="265"/>
      <c r="K8" s="265"/>
      <c r="L8" s="265"/>
      <c r="M8" s="265"/>
      <c r="N8" s="265"/>
      <c r="O8" s="265"/>
      <c r="P8" s="265"/>
      <c r="Q8" s="269"/>
      <c r="R8" s="269"/>
      <c r="S8" s="269"/>
      <c r="T8" s="269"/>
      <c r="U8" s="269"/>
      <c r="V8" s="269"/>
      <c r="W8" s="269"/>
      <c r="X8" s="269"/>
      <c r="Y8" s="269"/>
      <c r="Z8" s="269"/>
      <c r="AA8" s="269"/>
      <c r="AB8" s="269"/>
      <c r="AC8" s="269"/>
      <c r="AD8" s="269"/>
      <c r="AE8" s="269"/>
    </row>
    <row r="9" spans="1:13" s="280" customFormat="1" ht="13.5" customHeight="1">
      <c r="A9" s="278">
        <v>1</v>
      </c>
      <c r="B9" s="279">
        <v>2</v>
      </c>
      <c r="C9" s="278">
        <v>3</v>
      </c>
      <c r="D9" s="279">
        <v>4</v>
      </c>
      <c r="E9" s="278">
        <v>5</v>
      </c>
      <c r="F9" s="279">
        <v>6</v>
      </c>
      <c r="G9" s="278">
        <v>7</v>
      </c>
      <c r="H9" s="279">
        <v>8</v>
      </c>
      <c r="I9" s="271"/>
      <c r="J9" s="271"/>
      <c r="K9" s="271"/>
      <c r="L9" s="271"/>
      <c r="M9" s="271"/>
    </row>
    <row r="10" spans="1:9" s="270" customFormat="1" ht="19.5" customHeight="1">
      <c r="A10" s="276" t="s">
        <v>437</v>
      </c>
      <c r="B10" s="286" t="s">
        <v>438</v>
      </c>
      <c r="C10" s="284"/>
      <c r="D10" s="284"/>
      <c r="E10" s="277"/>
      <c r="F10" s="277"/>
      <c r="G10" s="277"/>
      <c r="H10" s="277"/>
      <c r="I10" s="269"/>
    </row>
    <row r="11" spans="1:9" s="270" customFormat="1" ht="19.5" customHeight="1">
      <c r="A11" s="268">
        <v>1</v>
      </c>
      <c r="B11" s="282" t="s">
        <v>439</v>
      </c>
      <c r="C11" s="285">
        <v>44013</v>
      </c>
      <c r="D11" s="285">
        <v>44013</v>
      </c>
      <c r="E11" s="283" t="s">
        <v>445</v>
      </c>
      <c r="F11" s="277">
        <v>0</v>
      </c>
      <c r="G11" s="277"/>
      <c r="H11" s="277"/>
      <c r="I11" s="269"/>
    </row>
    <row r="12" spans="1:9" s="270" customFormat="1" ht="19.5" customHeight="1">
      <c r="A12" s="268">
        <v>2</v>
      </c>
      <c r="B12" s="282" t="s">
        <v>440</v>
      </c>
      <c r="C12" s="285">
        <v>44137</v>
      </c>
      <c r="D12" s="285">
        <v>44137</v>
      </c>
      <c r="E12" s="283" t="s">
        <v>445</v>
      </c>
      <c r="F12" s="277">
        <v>0</v>
      </c>
      <c r="G12" s="277"/>
      <c r="H12" s="277"/>
      <c r="I12" s="269"/>
    </row>
    <row r="13" spans="1:9" s="270" customFormat="1" ht="19.5" customHeight="1">
      <c r="A13" s="268">
        <v>3</v>
      </c>
      <c r="B13" s="282" t="s">
        <v>442</v>
      </c>
      <c r="C13" s="285">
        <v>44107</v>
      </c>
      <c r="D13" s="285">
        <v>44107</v>
      </c>
      <c r="E13" s="283" t="s">
        <v>445</v>
      </c>
      <c r="F13" s="277">
        <v>0</v>
      </c>
      <c r="G13" s="277"/>
      <c r="H13" s="277"/>
      <c r="I13" s="269"/>
    </row>
    <row r="14" spans="1:9" s="270" customFormat="1" ht="19.5" customHeight="1">
      <c r="A14" s="268">
        <v>4</v>
      </c>
      <c r="B14" s="282" t="s">
        <v>441</v>
      </c>
      <c r="C14" s="268" t="s">
        <v>444</v>
      </c>
      <c r="D14" s="268" t="s">
        <v>444</v>
      </c>
      <c r="E14" s="283" t="s">
        <v>445</v>
      </c>
      <c r="F14" s="277">
        <v>0</v>
      </c>
      <c r="G14" s="277"/>
      <c r="H14" s="277"/>
      <c r="I14" s="269"/>
    </row>
    <row r="15" spans="1:9" s="273" customFormat="1" ht="19.5" customHeight="1">
      <c r="A15" s="268">
        <v>5</v>
      </c>
      <c r="B15" s="282" t="s">
        <v>443</v>
      </c>
      <c r="C15" s="285">
        <v>44170</v>
      </c>
      <c r="D15" s="285">
        <v>44170</v>
      </c>
      <c r="E15" s="283" t="s">
        <v>445</v>
      </c>
      <c r="F15" s="277">
        <v>0</v>
      </c>
      <c r="G15" s="277"/>
      <c r="H15" s="277"/>
      <c r="I15" s="272"/>
    </row>
    <row r="16" spans="1:9" s="273" customFormat="1" ht="19.5" customHeight="1">
      <c r="A16" s="268">
        <v>6</v>
      </c>
      <c r="B16" s="282" t="s">
        <v>446</v>
      </c>
      <c r="C16" s="285">
        <v>44080</v>
      </c>
      <c r="D16" s="285">
        <f>C16</f>
        <v>44080</v>
      </c>
      <c r="E16" s="283" t="s">
        <v>445</v>
      </c>
      <c r="F16" s="277">
        <v>0</v>
      </c>
      <c r="G16" s="277"/>
      <c r="H16" s="277"/>
      <c r="I16" s="272"/>
    </row>
    <row r="17" spans="1:9" s="273" customFormat="1" ht="19.5" customHeight="1">
      <c r="A17" s="268">
        <v>7</v>
      </c>
      <c r="B17" s="282" t="s">
        <v>447</v>
      </c>
      <c r="C17" s="285">
        <v>44019</v>
      </c>
      <c r="D17" s="285">
        <f>C17</f>
        <v>44019</v>
      </c>
      <c r="E17" s="283" t="s">
        <v>445</v>
      </c>
      <c r="F17" s="277">
        <v>0</v>
      </c>
      <c r="G17" s="277"/>
      <c r="H17" s="277"/>
      <c r="I17" s="272"/>
    </row>
    <row r="18" spans="1:9" s="273" customFormat="1" ht="19.5" customHeight="1">
      <c r="A18" s="268">
        <v>8</v>
      </c>
      <c r="B18" s="282" t="s">
        <v>448</v>
      </c>
      <c r="C18" s="285">
        <v>44143</v>
      </c>
      <c r="D18" s="285">
        <f>C18</f>
        <v>44143</v>
      </c>
      <c r="E18" s="283" t="s">
        <v>445</v>
      </c>
      <c r="F18" s="277">
        <v>0</v>
      </c>
      <c r="G18" s="277"/>
      <c r="H18" s="277"/>
      <c r="I18" s="272"/>
    </row>
    <row r="19" spans="1:9" s="273" customFormat="1" ht="19.5" customHeight="1">
      <c r="A19" s="291">
        <v>9</v>
      </c>
      <c r="B19" s="282" t="s">
        <v>449</v>
      </c>
      <c r="C19" s="285">
        <v>44052</v>
      </c>
      <c r="D19" s="285">
        <f>C19</f>
        <v>44052</v>
      </c>
      <c r="E19" s="283" t="s">
        <v>445</v>
      </c>
      <c r="F19" s="277">
        <v>0</v>
      </c>
      <c r="G19" s="277"/>
      <c r="H19" s="277"/>
      <c r="I19" s="272"/>
    </row>
    <row r="20" spans="1:9" s="275" customFormat="1" ht="19.5" customHeight="1">
      <c r="A20" s="291">
        <v>9</v>
      </c>
      <c r="B20" s="282" t="s">
        <v>464</v>
      </c>
      <c r="C20" s="285" t="s">
        <v>465</v>
      </c>
      <c r="D20" s="285" t="str">
        <f>C20</f>
        <v>13/10/2020</v>
      </c>
      <c r="E20" s="283" t="s">
        <v>445</v>
      </c>
      <c r="F20" s="277">
        <v>0</v>
      </c>
      <c r="G20" s="281"/>
      <c r="H20" s="281"/>
      <c r="I20" s="274"/>
    </row>
  </sheetData>
  <sheetProtection/>
  <mergeCells count="8">
    <mergeCell ref="A4:H4"/>
    <mergeCell ref="A3:H3"/>
    <mergeCell ref="C7:C8"/>
    <mergeCell ref="D7:G7"/>
    <mergeCell ref="H7:H8"/>
    <mergeCell ref="A5:H5"/>
    <mergeCell ref="A7:A8"/>
    <mergeCell ref="B7:B8"/>
  </mergeCells>
  <printOptions/>
  <pageMargins left="0.79" right="0.25" top="0.68" bottom="0.32"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L15"/>
  <sheetViews>
    <sheetView workbookViewId="0" topLeftCell="A1">
      <selection activeCell="W19" sqref="W19"/>
    </sheetView>
  </sheetViews>
  <sheetFormatPr defaultColWidth="9.140625" defaultRowHeight="12.75"/>
  <cols>
    <col min="1" max="1" width="6.421875" style="114" customWidth="1"/>
    <col min="2" max="2" width="10.140625" style="114" hidden="1" customWidth="1"/>
    <col min="3" max="11" width="3.8515625" style="114" customWidth="1"/>
    <col min="12" max="12" width="4.7109375" style="114" customWidth="1"/>
    <col min="13" max="15" width="3.8515625" style="114" customWidth="1"/>
    <col min="16" max="16" width="4.7109375" style="114" customWidth="1"/>
    <col min="17" max="18" width="3.8515625" style="114" customWidth="1"/>
    <col min="19" max="19" width="4.7109375" style="114" customWidth="1"/>
    <col min="20" max="34" width="3.8515625" style="114" customWidth="1"/>
    <col min="35" max="35" width="4.8515625" style="114" customWidth="1"/>
    <col min="36" max="38" width="3.8515625" style="114" customWidth="1"/>
    <col min="39" max="39" width="4.57421875" style="114" customWidth="1"/>
    <col min="40" max="41" width="3.8515625" style="114" customWidth="1"/>
    <col min="42" max="42" width="4.7109375" style="114" customWidth="1"/>
    <col min="43" max="16384" width="9.140625" style="114" customWidth="1"/>
  </cols>
  <sheetData>
    <row r="1" spans="1:43" ht="19.5" customHeight="1">
      <c r="A1" s="113" t="s">
        <v>163</v>
      </c>
      <c r="B1" s="122"/>
      <c r="C1" s="122"/>
      <c r="D1" s="122"/>
      <c r="E1" s="122"/>
      <c r="F1" s="122"/>
      <c r="G1" s="122"/>
      <c r="H1" s="122"/>
      <c r="I1" s="122"/>
      <c r="J1" s="122"/>
      <c r="K1" s="122"/>
      <c r="L1" s="122"/>
      <c r="M1" s="122"/>
      <c r="N1" s="122"/>
      <c r="O1" s="122"/>
      <c r="P1" s="122"/>
      <c r="Q1" s="122"/>
      <c r="R1" s="122"/>
      <c r="S1" s="122"/>
      <c r="Y1" s="122"/>
      <c r="Z1" s="122"/>
      <c r="AA1" s="122"/>
      <c r="AB1" s="122"/>
      <c r="AC1" s="122"/>
      <c r="AD1" s="122"/>
      <c r="AE1" s="122"/>
      <c r="AF1" s="122"/>
      <c r="AG1" s="122"/>
      <c r="AH1" s="122"/>
      <c r="AI1" s="122"/>
      <c r="AJ1" s="377" t="s">
        <v>385</v>
      </c>
      <c r="AK1" s="377"/>
      <c r="AL1" s="377"/>
      <c r="AM1" s="377"/>
      <c r="AN1" s="377"/>
      <c r="AO1" s="377"/>
      <c r="AQ1" s="122"/>
    </row>
    <row r="2" spans="38:42" ht="11.25">
      <c r="AL2" s="122"/>
      <c r="AM2" s="122"/>
      <c r="AN2" s="122"/>
      <c r="AO2" s="122"/>
      <c r="AP2" s="122"/>
    </row>
    <row r="3" spans="1:42" ht="14.25" customHeight="1">
      <c r="A3" s="332" t="s">
        <v>125</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122"/>
    </row>
    <row r="4" spans="1:42" ht="14.25" customHeight="1">
      <c r="A4" s="333" t="s">
        <v>466</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122"/>
    </row>
    <row r="5" spans="1:41" ht="14.25" customHeight="1">
      <c r="A5" s="333" t="s">
        <v>461</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row>
    <row r="7" ht="10.5" customHeight="1"/>
    <row r="8" spans="1:64" s="126" customFormat="1" ht="22.5" customHeight="1">
      <c r="A8" s="337" t="s">
        <v>284</v>
      </c>
      <c r="B8" s="337"/>
      <c r="C8" s="341" t="s">
        <v>37</v>
      </c>
      <c r="D8" s="342"/>
      <c r="E8" s="342"/>
      <c r="F8" s="342"/>
      <c r="G8" s="342"/>
      <c r="H8" s="342"/>
      <c r="I8" s="342"/>
      <c r="J8" s="343"/>
      <c r="K8" s="341" t="s">
        <v>76</v>
      </c>
      <c r="L8" s="342"/>
      <c r="M8" s="342"/>
      <c r="N8" s="342"/>
      <c r="O8" s="342"/>
      <c r="P8" s="342"/>
      <c r="Q8" s="342"/>
      <c r="R8" s="343"/>
      <c r="S8" s="337" t="s">
        <v>116</v>
      </c>
      <c r="T8" s="337"/>
      <c r="U8" s="337"/>
      <c r="V8" s="337"/>
      <c r="W8" s="337"/>
      <c r="X8" s="337"/>
      <c r="Y8" s="337"/>
      <c r="Z8" s="337"/>
      <c r="AA8" s="337"/>
      <c r="AB8" s="337"/>
      <c r="AC8" s="337" t="s">
        <v>122</v>
      </c>
      <c r="AD8" s="337"/>
      <c r="AE8" s="337"/>
      <c r="AF8" s="337"/>
      <c r="AG8" s="337" t="s">
        <v>18</v>
      </c>
      <c r="AH8" s="341" t="s">
        <v>195</v>
      </c>
      <c r="AI8" s="342"/>
      <c r="AJ8" s="342"/>
      <c r="AK8" s="342"/>
      <c r="AL8" s="342"/>
      <c r="AM8" s="342"/>
      <c r="AN8" s="342"/>
      <c r="AO8" s="343"/>
      <c r="AP8" s="127"/>
      <c r="AQ8" s="127"/>
      <c r="AR8" s="127"/>
      <c r="AS8" s="127"/>
      <c r="AT8" s="127"/>
      <c r="AU8" s="127"/>
      <c r="AV8" s="127"/>
      <c r="AW8" s="127"/>
      <c r="AX8" s="166"/>
      <c r="AY8" s="166"/>
      <c r="AZ8" s="166"/>
      <c r="BA8" s="166"/>
      <c r="BB8" s="166"/>
      <c r="BC8" s="166"/>
      <c r="BD8" s="166"/>
      <c r="BE8" s="166"/>
      <c r="BF8" s="166"/>
      <c r="BG8" s="166"/>
      <c r="BH8" s="166"/>
      <c r="BI8" s="166"/>
      <c r="BJ8" s="166"/>
      <c r="BK8" s="166"/>
      <c r="BL8" s="166"/>
    </row>
    <row r="9" spans="1:64" s="126" customFormat="1" ht="24.75" customHeight="1">
      <c r="A9" s="337"/>
      <c r="B9" s="337"/>
      <c r="C9" s="337" t="s">
        <v>38</v>
      </c>
      <c r="D9" s="337" t="s">
        <v>14</v>
      </c>
      <c r="E9" s="337" t="s">
        <v>73</v>
      </c>
      <c r="F9" s="337"/>
      <c r="G9" s="341" t="s">
        <v>19</v>
      </c>
      <c r="H9" s="342"/>
      <c r="I9" s="342"/>
      <c r="J9" s="343"/>
      <c r="K9" s="337" t="s">
        <v>38</v>
      </c>
      <c r="L9" s="337" t="s">
        <v>14</v>
      </c>
      <c r="M9" s="337" t="s">
        <v>73</v>
      </c>
      <c r="N9" s="337"/>
      <c r="O9" s="341" t="s">
        <v>19</v>
      </c>
      <c r="P9" s="342"/>
      <c r="Q9" s="342"/>
      <c r="R9" s="343"/>
      <c r="S9" s="337" t="s">
        <v>20</v>
      </c>
      <c r="T9" s="337"/>
      <c r="U9" s="337"/>
      <c r="V9" s="337"/>
      <c r="W9" s="337"/>
      <c r="X9" s="337"/>
      <c r="Y9" s="341" t="s">
        <v>21</v>
      </c>
      <c r="Z9" s="342"/>
      <c r="AA9" s="343"/>
      <c r="AB9" s="334" t="s">
        <v>123</v>
      </c>
      <c r="AC9" s="334" t="s">
        <v>118</v>
      </c>
      <c r="AD9" s="337" t="s">
        <v>117</v>
      </c>
      <c r="AE9" s="337"/>
      <c r="AF9" s="337"/>
      <c r="AG9" s="337"/>
      <c r="AH9" s="334" t="s">
        <v>38</v>
      </c>
      <c r="AI9" s="334" t="s">
        <v>14</v>
      </c>
      <c r="AJ9" s="341" t="s">
        <v>73</v>
      </c>
      <c r="AK9" s="343"/>
      <c r="AL9" s="341" t="s">
        <v>19</v>
      </c>
      <c r="AM9" s="342"/>
      <c r="AN9" s="342"/>
      <c r="AO9" s="343"/>
      <c r="AP9" s="127"/>
      <c r="AQ9" s="127"/>
      <c r="AR9" s="127"/>
      <c r="AS9" s="127"/>
      <c r="AT9" s="127"/>
      <c r="AU9" s="127"/>
      <c r="AV9" s="127"/>
      <c r="AW9" s="127"/>
      <c r="AX9" s="166"/>
      <c r="AY9" s="166"/>
      <c r="AZ9" s="166"/>
      <c r="BA9" s="166"/>
      <c r="BB9" s="166"/>
      <c r="BC9" s="166"/>
      <c r="BD9" s="166"/>
      <c r="BE9" s="166"/>
      <c r="BF9" s="166"/>
      <c r="BG9" s="166"/>
      <c r="BH9" s="166"/>
      <c r="BI9" s="166"/>
      <c r="BJ9" s="166"/>
      <c r="BK9" s="166"/>
      <c r="BL9" s="166"/>
    </row>
    <row r="10" spans="1:64" s="126" customFormat="1" ht="22.5" customHeight="1">
      <c r="A10" s="337"/>
      <c r="B10" s="337"/>
      <c r="C10" s="337"/>
      <c r="D10" s="337"/>
      <c r="E10" s="334" t="s">
        <v>72</v>
      </c>
      <c r="F10" s="334" t="s">
        <v>75</v>
      </c>
      <c r="G10" s="337" t="s">
        <v>39</v>
      </c>
      <c r="H10" s="337" t="s">
        <v>14</v>
      </c>
      <c r="I10" s="337" t="s">
        <v>73</v>
      </c>
      <c r="J10" s="337"/>
      <c r="K10" s="337"/>
      <c r="L10" s="337"/>
      <c r="M10" s="334" t="s">
        <v>72</v>
      </c>
      <c r="N10" s="334" t="s">
        <v>75</v>
      </c>
      <c r="O10" s="337" t="s">
        <v>39</v>
      </c>
      <c r="P10" s="337" t="s">
        <v>14</v>
      </c>
      <c r="Q10" s="337" t="s">
        <v>73</v>
      </c>
      <c r="R10" s="337"/>
      <c r="S10" s="337" t="s">
        <v>105</v>
      </c>
      <c r="T10" s="337"/>
      <c r="U10" s="337"/>
      <c r="V10" s="337"/>
      <c r="W10" s="337" t="s">
        <v>106</v>
      </c>
      <c r="X10" s="337" t="s">
        <v>107</v>
      </c>
      <c r="Y10" s="334" t="s">
        <v>105</v>
      </c>
      <c r="Z10" s="334" t="s">
        <v>106</v>
      </c>
      <c r="AA10" s="334" t="s">
        <v>115</v>
      </c>
      <c r="AB10" s="335"/>
      <c r="AC10" s="335"/>
      <c r="AD10" s="334" t="s">
        <v>119</v>
      </c>
      <c r="AE10" s="334" t="s">
        <v>120</v>
      </c>
      <c r="AF10" s="334" t="s">
        <v>121</v>
      </c>
      <c r="AG10" s="337"/>
      <c r="AH10" s="335"/>
      <c r="AI10" s="335"/>
      <c r="AJ10" s="334" t="s">
        <v>74</v>
      </c>
      <c r="AK10" s="334" t="s">
        <v>75</v>
      </c>
      <c r="AL10" s="334" t="s">
        <v>39</v>
      </c>
      <c r="AM10" s="334" t="s">
        <v>14</v>
      </c>
      <c r="AN10" s="341" t="s">
        <v>73</v>
      </c>
      <c r="AO10" s="343"/>
      <c r="AP10" s="127"/>
      <c r="AQ10" s="127"/>
      <c r="AR10" s="127"/>
      <c r="AS10" s="127"/>
      <c r="AT10" s="127"/>
      <c r="AU10" s="127"/>
      <c r="AV10" s="127"/>
      <c r="AW10" s="127"/>
      <c r="AX10" s="166"/>
      <c r="AY10" s="166"/>
      <c r="AZ10" s="166"/>
      <c r="BA10" s="166"/>
      <c r="BB10" s="166"/>
      <c r="BC10" s="166"/>
      <c r="BD10" s="166"/>
      <c r="BE10" s="166"/>
      <c r="BF10" s="166"/>
      <c r="BG10" s="166"/>
      <c r="BH10" s="166"/>
      <c r="BI10" s="166"/>
      <c r="BJ10" s="166"/>
      <c r="BK10" s="166"/>
      <c r="BL10" s="166"/>
    </row>
    <row r="11" spans="1:64" s="168" customFormat="1" ht="57.75">
      <c r="A11" s="337"/>
      <c r="B11" s="337"/>
      <c r="C11" s="337"/>
      <c r="D11" s="337"/>
      <c r="E11" s="336"/>
      <c r="F11" s="336"/>
      <c r="G11" s="337"/>
      <c r="H11" s="337"/>
      <c r="I11" s="95" t="s">
        <v>74</v>
      </c>
      <c r="J11" s="95" t="s">
        <v>75</v>
      </c>
      <c r="K11" s="337"/>
      <c r="L11" s="337"/>
      <c r="M11" s="336"/>
      <c r="N11" s="336"/>
      <c r="O11" s="337"/>
      <c r="P11" s="337"/>
      <c r="Q11" s="95" t="s">
        <v>74</v>
      </c>
      <c r="R11" s="95" t="s">
        <v>75</v>
      </c>
      <c r="S11" s="95" t="s">
        <v>161</v>
      </c>
      <c r="T11" s="95" t="s">
        <v>109</v>
      </c>
      <c r="U11" s="95" t="s">
        <v>110</v>
      </c>
      <c r="V11" s="95" t="s">
        <v>111</v>
      </c>
      <c r="W11" s="337"/>
      <c r="X11" s="337"/>
      <c r="Y11" s="336"/>
      <c r="Z11" s="336"/>
      <c r="AA11" s="336"/>
      <c r="AB11" s="336"/>
      <c r="AC11" s="336"/>
      <c r="AD11" s="336"/>
      <c r="AE11" s="336"/>
      <c r="AF11" s="336"/>
      <c r="AG11" s="337"/>
      <c r="AH11" s="336"/>
      <c r="AI11" s="336"/>
      <c r="AJ11" s="336"/>
      <c r="AK11" s="336"/>
      <c r="AL11" s="336"/>
      <c r="AM11" s="336"/>
      <c r="AN11" s="95" t="s">
        <v>74</v>
      </c>
      <c r="AO11" s="95" t="s">
        <v>75</v>
      </c>
      <c r="AP11" s="127"/>
      <c r="AQ11" s="127"/>
      <c r="AR11" s="127"/>
      <c r="AS11" s="127"/>
      <c r="AT11" s="127"/>
      <c r="AU11" s="127"/>
      <c r="AV11" s="127"/>
      <c r="AW11" s="127"/>
      <c r="AX11" s="164"/>
      <c r="AY11" s="164"/>
      <c r="AZ11" s="164"/>
      <c r="BA11" s="164"/>
      <c r="BB11" s="164"/>
      <c r="BC11" s="164"/>
      <c r="BD11" s="164"/>
      <c r="BE11" s="164"/>
      <c r="BF11" s="164"/>
      <c r="BG11" s="164"/>
      <c r="BH11" s="164"/>
      <c r="BI11" s="164"/>
      <c r="BJ11" s="164"/>
      <c r="BK11" s="164"/>
      <c r="BL11" s="164"/>
    </row>
    <row r="12" spans="1:46" s="168" customFormat="1" ht="13.5" customHeight="1">
      <c r="A12" s="208" t="s">
        <v>194</v>
      </c>
      <c r="B12" s="208">
        <v>1</v>
      </c>
      <c r="C12" s="95">
        <v>1</v>
      </c>
      <c r="D12" s="208">
        <v>2</v>
      </c>
      <c r="E12" s="95">
        <v>3</v>
      </c>
      <c r="F12" s="208">
        <v>4</v>
      </c>
      <c r="G12" s="95">
        <v>5</v>
      </c>
      <c r="H12" s="208">
        <v>6</v>
      </c>
      <c r="I12" s="95">
        <v>7</v>
      </c>
      <c r="J12" s="208">
        <v>8</v>
      </c>
      <c r="K12" s="95">
        <v>9</v>
      </c>
      <c r="L12" s="208">
        <v>10</v>
      </c>
      <c r="M12" s="95">
        <v>11</v>
      </c>
      <c r="N12" s="208">
        <v>12</v>
      </c>
      <c r="O12" s="95">
        <v>13</v>
      </c>
      <c r="P12" s="208">
        <v>14</v>
      </c>
      <c r="Q12" s="95">
        <v>15</v>
      </c>
      <c r="R12" s="208">
        <v>16</v>
      </c>
      <c r="S12" s="95">
        <v>17</v>
      </c>
      <c r="T12" s="208">
        <v>18</v>
      </c>
      <c r="U12" s="95">
        <v>19</v>
      </c>
      <c r="V12" s="208">
        <v>20</v>
      </c>
      <c r="W12" s="95">
        <v>21</v>
      </c>
      <c r="X12" s="208">
        <v>22</v>
      </c>
      <c r="Y12" s="95">
        <v>23</v>
      </c>
      <c r="Z12" s="208">
        <v>24</v>
      </c>
      <c r="AA12" s="95">
        <v>25</v>
      </c>
      <c r="AB12" s="208">
        <v>26</v>
      </c>
      <c r="AC12" s="95">
        <v>27</v>
      </c>
      <c r="AD12" s="208">
        <v>28</v>
      </c>
      <c r="AE12" s="95">
        <v>29</v>
      </c>
      <c r="AF12" s="208">
        <v>30</v>
      </c>
      <c r="AG12" s="95">
        <v>31</v>
      </c>
      <c r="AH12" s="213">
        <v>32</v>
      </c>
      <c r="AI12" s="213">
        <v>33</v>
      </c>
      <c r="AJ12" s="213">
        <v>34</v>
      </c>
      <c r="AK12" s="213">
        <v>35</v>
      </c>
      <c r="AL12" s="213">
        <v>36</v>
      </c>
      <c r="AM12" s="213">
        <v>37</v>
      </c>
      <c r="AN12" s="213">
        <v>38</v>
      </c>
      <c r="AO12" s="213">
        <v>39</v>
      </c>
      <c r="AP12" s="172"/>
      <c r="AQ12" s="164"/>
      <c r="AR12" s="164"/>
      <c r="AS12" s="164"/>
      <c r="AT12" s="164"/>
    </row>
    <row r="13" spans="1:42" s="168" customFormat="1" ht="19.5" customHeight="1">
      <c r="A13" s="40" t="s">
        <v>455</v>
      </c>
      <c r="B13" s="209"/>
      <c r="C13" s="210">
        <v>0</v>
      </c>
      <c r="D13" s="210">
        <v>0</v>
      </c>
      <c r="E13" s="210">
        <v>0</v>
      </c>
      <c r="F13" s="210">
        <v>0</v>
      </c>
      <c r="G13" s="210">
        <v>0</v>
      </c>
      <c r="H13" s="210">
        <v>0</v>
      </c>
      <c r="I13" s="210">
        <v>0</v>
      </c>
      <c r="J13" s="210">
        <v>0</v>
      </c>
      <c r="K13" s="210">
        <v>0</v>
      </c>
      <c r="L13" s="210">
        <v>0</v>
      </c>
      <c r="M13" s="210">
        <v>0</v>
      </c>
      <c r="N13" s="210">
        <v>0</v>
      </c>
      <c r="O13" s="210">
        <v>0</v>
      </c>
      <c r="P13" s="210">
        <v>0</v>
      </c>
      <c r="Q13" s="210">
        <v>0</v>
      </c>
      <c r="R13" s="210">
        <v>0</v>
      </c>
      <c r="S13" s="210">
        <v>0</v>
      </c>
      <c r="T13" s="210">
        <v>0</v>
      </c>
      <c r="U13" s="210">
        <v>0</v>
      </c>
      <c r="V13" s="210">
        <v>0</v>
      </c>
      <c r="W13" s="210">
        <v>0</v>
      </c>
      <c r="X13" s="210">
        <v>0</v>
      </c>
      <c r="Y13" s="210">
        <v>0</v>
      </c>
      <c r="Z13" s="210">
        <v>0</v>
      </c>
      <c r="AA13" s="210">
        <v>0</v>
      </c>
      <c r="AB13" s="210">
        <v>0</v>
      </c>
      <c r="AC13" s="210">
        <v>0</v>
      </c>
      <c r="AD13" s="210">
        <v>0</v>
      </c>
      <c r="AE13" s="210">
        <v>0</v>
      </c>
      <c r="AF13" s="210">
        <v>0</v>
      </c>
      <c r="AG13" s="211"/>
      <c r="AH13" s="211">
        <v>0</v>
      </c>
      <c r="AI13" s="211">
        <v>0</v>
      </c>
      <c r="AJ13" s="211">
        <v>0</v>
      </c>
      <c r="AK13" s="211">
        <v>0</v>
      </c>
      <c r="AL13" s="211">
        <v>0</v>
      </c>
      <c r="AM13" s="211">
        <v>0</v>
      </c>
      <c r="AN13" s="211">
        <v>0</v>
      </c>
      <c r="AO13" s="211">
        <v>0</v>
      </c>
      <c r="AP13" s="164"/>
    </row>
    <row r="14" spans="1:42" s="162" customFormat="1" ht="19.5" customHeight="1">
      <c r="A14" s="42" t="s">
        <v>456</v>
      </c>
      <c r="B14" s="212"/>
      <c r="C14" s="210">
        <v>1</v>
      </c>
      <c r="D14" s="210">
        <v>2</v>
      </c>
      <c r="E14" s="210">
        <v>0</v>
      </c>
      <c r="F14" s="210">
        <v>1</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1</v>
      </c>
      <c r="AC14" s="210">
        <v>0</v>
      </c>
      <c r="AD14" s="210">
        <v>0</v>
      </c>
      <c r="AE14" s="210">
        <v>0</v>
      </c>
      <c r="AF14" s="210">
        <v>0</v>
      </c>
      <c r="AG14" s="211"/>
      <c r="AH14" s="211">
        <v>0</v>
      </c>
      <c r="AI14" s="211">
        <v>0</v>
      </c>
      <c r="AJ14" s="211">
        <v>0</v>
      </c>
      <c r="AK14" s="211">
        <v>0</v>
      </c>
      <c r="AL14" s="211">
        <v>0</v>
      </c>
      <c r="AM14" s="211">
        <v>0</v>
      </c>
      <c r="AN14" s="211">
        <v>0</v>
      </c>
      <c r="AO14" s="211">
        <v>0</v>
      </c>
      <c r="AP14" s="175"/>
    </row>
    <row r="15" spans="1:42" s="123" customFormat="1" ht="19.5" customHeight="1">
      <c r="A15" s="177" t="s">
        <v>162</v>
      </c>
      <c r="B15" s="178"/>
      <c r="C15" s="179">
        <f>C14</f>
        <v>1</v>
      </c>
      <c r="D15" s="179">
        <f aca="true" t="shared" si="0" ref="D15:AO15">D14</f>
        <v>2</v>
      </c>
      <c r="E15" s="179">
        <f t="shared" si="0"/>
        <v>0</v>
      </c>
      <c r="F15" s="179">
        <f t="shared" si="0"/>
        <v>1</v>
      </c>
      <c r="G15" s="179">
        <f t="shared" si="0"/>
        <v>0</v>
      </c>
      <c r="H15" s="179">
        <f t="shared" si="0"/>
        <v>0</v>
      </c>
      <c r="I15" s="179">
        <f t="shared" si="0"/>
        <v>0</v>
      </c>
      <c r="J15" s="179">
        <f t="shared" si="0"/>
        <v>0</v>
      </c>
      <c r="K15" s="179">
        <f t="shared" si="0"/>
        <v>0</v>
      </c>
      <c r="L15" s="179">
        <f t="shared" si="0"/>
        <v>0</v>
      </c>
      <c r="M15" s="179">
        <f t="shared" si="0"/>
        <v>0</v>
      </c>
      <c r="N15" s="179">
        <f t="shared" si="0"/>
        <v>0</v>
      </c>
      <c r="O15" s="179">
        <f t="shared" si="0"/>
        <v>0</v>
      </c>
      <c r="P15" s="179">
        <f t="shared" si="0"/>
        <v>0</v>
      </c>
      <c r="Q15" s="179">
        <f t="shared" si="0"/>
        <v>0</v>
      </c>
      <c r="R15" s="179">
        <f t="shared" si="0"/>
        <v>0</v>
      </c>
      <c r="S15" s="179">
        <f t="shared" si="0"/>
        <v>0</v>
      </c>
      <c r="T15" s="179">
        <f t="shared" si="0"/>
        <v>0</v>
      </c>
      <c r="U15" s="179">
        <f t="shared" si="0"/>
        <v>0</v>
      </c>
      <c r="V15" s="179">
        <f t="shared" si="0"/>
        <v>0</v>
      </c>
      <c r="W15" s="179">
        <f t="shared" si="0"/>
        <v>0</v>
      </c>
      <c r="X15" s="179">
        <f t="shared" si="0"/>
        <v>0</v>
      </c>
      <c r="Y15" s="179">
        <f t="shared" si="0"/>
        <v>0</v>
      </c>
      <c r="Z15" s="179">
        <f t="shared" si="0"/>
        <v>0</v>
      </c>
      <c r="AA15" s="179">
        <f t="shared" si="0"/>
        <v>0</v>
      </c>
      <c r="AB15" s="179">
        <f t="shared" si="0"/>
        <v>1</v>
      </c>
      <c r="AC15" s="179">
        <f t="shared" si="0"/>
        <v>0</v>
      </c>
      <c r="AD15" s="179">
        <f t="shared" si="0"/>
        <v>0</v>
      </c>
      <c r="AE15" s="179">
        <f t="shared" si="0"/>
        <v>0</v>
      </c>
      <c r="AF15" s="179">
        <f t="shared" si="0"/>
        <v>0</v>
      </c>
      <c r="AG15" s="179"/>
      <c r="AH15" s="179">
        <f t="shared" si="0"/>
        <v>0</v>
      </c>
      <c r="AI15" s="179">
        <f t="shared" si="0"/>
        <v>0</v>
      </c>
      <c r="AJ15" s="179">
        <f t="shared" si="0"/>
        <v>0</v>
      </c>
      <c r="AK15" s="179">
        <f t="shared" si="0"/>
        <v>0</v>
      </c>
      <c r="AL15" s="179">
        <f t="shared" si="0"/>
        <v>0</v>
      </c>
      <c r="AM15" s="179">
        <f t="shared" si="0"/>
        <v>0</v>
      </c>
      <c r="AN15" s="179">
        <f t="shared" si="0"/>
        <v>0</v>
      </c>
      <c r="AO15" s="179">
        <f t="shared" si="0"/>
        <v>0</v>
      </c>
      <c r="AP15" s="193"/>
    </row>
  </sheetData>
  <sheetProtection/>
  <mergeCells count="53">
    <mergeCell ref="E10:E11"/>
    <mergeCell ref="P10:P11"/>
    <mergeCell ref="F10:F11"/>
    <mergeCell ref="H10:H11"/>
    <mergeCell ref="AG8:AG11"/>
    <mergeCell ref="AL10:AL11"/>
    <mergeCell ref="AD10:AD11"/>
    <mergeCell ref="AA10:AA11"/>
    <mergeCell ref="AH8:AO8"/>
    <mergeCell ref="AH9:AH11"/>
    <mergeCell ref="AM10:AM11"/>
    <mergeCell ref="AN10:AO10"/>
    <mergeCell ref="AI9:AI11"/>
    <mergeCell ref="AJ9:AK9"/>
    <mergeCell ref="AL9:AO9"/>
    <mergeCell ref="AF10:AF11"/>
    <mergeCell ref="AD9:AF9"/>
    <mergeCell ref="AC8:AF8"/>
    <mergeCell ref="AJ10:AJ11"/>
    <mergeCell ref="AK10:AK11"/>
    <mergeCell ref="AE10:AE11"/>
    <mergeCell ref="Y9:AA9"/>
    <mergeCell ref="Q10:R10"/>
    <mergeCell ref="K8:R8"/>
    <mergeCell ref="AJ1:AO1"/>
    <mergeCell ref="A3:AO3"/>
    <mergeCell ref="A4:AO4"/>
    <mergeCell ref="A5:AO5"/>
    <mergeCell ref="A8:A11"/>
    <mergeCell ref="O9:R9"/>
    <mergeCell ref="C8:J8"/>
    <mergeCell ref="B8:B11"/>
    <mergeCell ref="AC9:AC11"/>
    <mergeCell ref="D9:D11"/>
    <mergeCell ref="G9:J9"/>
    <mergeCell ref="AB9:AB11"/>
    <mergeCell ref="Z10:Z11"/>
    <mergeCell ref="M10:M11"/>
    <mergeCell ref="O10:O11"/>
    <mergeCell ref="N10:N11"/>
    <mergeCell ref="L9:L11"/>
    <mergeCell ref="S9:X9"/>
    <mergeCell ref="K9:K11"/>
    <mergeCell ref="C9:C11"/>
    <mergeCell ref="M9:N9"/>
    <mergeCell ref="I10:J10"/>
    <mergeCell ref="S8:AB8"/>
    <mergeCell ref="W10:W11"/>
    <mergeCell ref="X10:X11"/>
    <mergeCell ref="Y10:Y11"/>
    <mergeCell ref="S10:V10"/>
    <mergeCell ref="G10:G11"/>
    <mergeCell ref="E9:F9"/>
  </mergeCells>
  <printOptions/>
  <pageMargins left="0.29" right="0.25" top="0.68" bottom="0.32" header="0.5" footer="0.5"/>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dimension ref="A1:BO20"/>
  <sheetViews>
    <sheetView zoomScale="115" zoomScaleNormal="115" zoomScalePageLayoutView="0" workbookViewId="0" topLeftCell="A7">
      <selection activeCell="U10" sqref="U10:U11"/>
    </sheetView>
  </sheetViews>
  <sheetFormatPr defaultColWidth="9.140625" defaultRowHeight="12.75"/>
  <cols>
    <col min="1" max="1" width="5.140625" style="114" customWidth="1"/>
    <col min="2" max="2" width="10.140625" style="114" hidden="1" customWidth="1"/>
    <col min="3" max="3" width="4.140625" style="114" customWidth="1"/>
    <col min="4" max="4" width="3.8515625" style="114" customWidth="1"/>
    <col min="5" max="36" width="4.140625" style="114" customWidth="1"/>
    <col min="37" max="38" width="5.28125" style="114" customWidth="1"/>
    <col min="39" max="39" width="5.421875" style="114" customWidth="1"/>
    <col min="40" max="40" width="4.57421875" style="114" customWidth="1"/>
    <col min="41" max="41" width="4.00390625" style="114" customWidth="1"/>
    <col min="42" max="42" width="4.8515625" style="114" customWidth="1"/>
    <col min="43" max="44" width="4.00390625" style="114" customWidth="1"/>
    <col min="45" max="45" width="4.7109375" style="114" customWidth="1"/>
    <col min="46" max="16384" width="9.140625" style="114" customWidth="1"/>
  </cols>
  <sheetData>
    <row r="1" spans="1:46" ht="11.25">
      <c r="A1" s="113" t="s">
        <v>163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E1" s="377" t="s">
        <v>388</v>
      </c>
      <c r="AF1" s="377"/>
      <c r="AG1" s="377"/>
      <c r="AH1" s="377"/>
      <c r="AI1" s="377"/>
      <c r="AJ1" s="377"/>
      <c r="AK1" s="122"/>
      <c r="AL1" s="122"/>
      <c r="AM1" s="122"/>
      <c r="AN1" s="122"/>
      <c r="AT1" s="122"/>
    </row>
    <row r="2" spans="41:45" ht="11.25">
      <c r="AO2" s="122"/>
      <c r="AP2" s="122"/>
      <c r="AQ2" s="122"/>
      <c r="AR2" s="122"/>
      <c r="AS2" s="122"/>
    </row>
    <row r="3" spans="1:45" ht="18" customHeight="1">
      <c r="A3" s="332" t="s">
        <v>387</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122"/>
      <c r="AL3" s="122"/>
      <c r="AM3" s="122"/>
      <c r="AN3" s="122"/>
      <c r="AO3" s="122"/>
      <c r="AP3" s="122"/>
      <c r="AQ3" s="122"/>
      <c r="AR3" s="122"/>
      <c r="AS3" s="122"/>
    </row>
    <row r="4" spans="1:46" ht="15" customHeight="1">
      <c r="A4" s="333" t="s">
        <v>466</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125"/>
      <c r="AL4" s="122"/>
      <c r="AM4" s="122"/>
      <c r="AN4" s="122"/>
      <c r="AO4" s="122"/>
      <c r="AP4" s="122"/>
      <c r="AQ4" s="122"/>
      <c r="AR4" s="122"/>
      <c r="AS4" s="122"/>
      <c r="AT4" s="122"/>
    </row>
    <row r="5" spans="1:43" ht="15" customHeight="1">
      <c r="A5" s="333" t="s">
        <v>462</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125"/>
      <c r="AL5" s="122"/>
      <c r="AM5" s="122"/>
      <c r="AN5" s="122"/>
      <c r="AO5" s="122"/>
      <c r="AP5" s="122"/>
      <c r="AQ5" s="122"/>
    </row>
    <row r="6" ht="10.5" customHeight="1"/>
    <row r="7" spans="1:67" s="168" customFormat="1" ht="23.25" customHeight="1">
      <c r="A7" s="312" t="s">
        <v>284</v>
      </c>
      <c r="B7" s="315"/>
      <c r="C7" s="378" t="s">
        <v>77</v>
      </c>
      <c r="D7" s="378"/>
      <c r="E7" s="378"/>
      <c r="F7" s="378"/>
      <c r="G7" s="378"/>
      <c r="H7" s="378"/>
      <c r="I7" s="318" t="s">
        <v>386</v>
      </c>
      <c r="J7" s="319"/>
      <c r="K7" s="319"/>
      <c r="L7" s="319"/>
      <c r="M7" s="319"/>
      <c r="N7" s="319"/>
      <c r="O7" s="319"/>
      <c r="P7" s="319"/>
      <c r="Q7" s="319"/>
      <c r="R7" s="319"/>
      <c r="S7" s="319"/>
      <c r="T7" s="319"/>
      <c r="U7" s="319"/>
      <c r="V7" s="319"/>
      <c r="W7" s="319"/>
      <c r="X7" s="319"/>
      <c r="Y7" s="319"/>
      <c r="Z7" s="319"/>
      <c r="AA7" s="319"/>
      <c r="AB7" s="320"/>
      <c r="AC7" s="315" t="s">
        <v>152</v>
      </c>
      <c r="AD7" s="378" t="s">
        <v>389</v>
      </c>
      <c r="AE7" s="378"/>
      <c r="AF7" s="378"/>
      <c r="AG7" s="378"/>
      <c r="AH7" s="352"/>
      <c r="AI7" s="352"/>
      <c r="AJ7" s="312" t="s">
        <v>18</v>
      </c>
      <c r="AK7" s="164"/>
      <c r="AL7" s="165"/>
      <c r="AM7" s="127"/>
      <c r="AN7" s="164"/>
      <c r="AO7" s="164"/>
      <c r="AP7" s="164"/>
      <c r="AQ7" s="164"/>
      <c r="AR7" s="127"/>
      <c r="AS7" s="127"/>
      <c r="AT7" s="127"/>
      <c r="AU7" s="166"/>
      <c r="AV7" s="167"/>
      <c r="AW7" s="167"/>
      <c r="AX7" s="167"/>
      <c r="AY7" s="167"/>
      <c r="AZ7" s="167"/>
      <c r="BA7" s="164"/>
      <c r="BB7" s="164"/>
      <c r="BC7" s="164"/>
      <c r="BD7" s="164"/>
      <c r="BE7" s="164"/>
      <c r="BF7" s="164"/>
      <c r="BG7" s="164"/>
      <c r="BH7" s="164"/>
      <c r="BI7" s="164"/>
      <c r="BJ7" s="164"/>
      <c r="BK7" s="164"/>
      <c r="BL7" s="164"/>
      <c r="BM7" s="164"/>
      <c r="BN7" s="164"/>
      <c r="BO7" s="164"/>
    </row>
    <row r="8" spans="1:67" s="126" customFormat="1" ht="35.25" customHeight="1">
      <c r="A8" s="313"/>
      <c r="B8" s="315"/>
      <c r="C8" s="312" t="s">
        <v>154</v>
      </c>
      <c r="D8" s="316" t="s">
        <v>155</v>
      </c>
      <c r="E8" s="317"/>
      <c r="F8" s="316" t="s">
        <v>158</v>
      </c>
      <c r="G8" s="317"/>
      <c r="H8" s="315" t="s">
        <v>148</v>
      </c>
      <c r="I8" s="318" t="s">
        <v>104</v>
      </c>
      <c r="J8" s="319"/>
      <c r="K8" s="319"/>
      <c r="L8" s="319"/>
      <c r="M8" s="319"/>
      <c r="N8" s="319"/>
      <c r="O8" s="319"/>
      <c r="P8" s="319"/>
      <c r="Q8" s="319"/>
      <c r="R8" s="319"/>
      <c r="S8" s="319"/>
      <c r="T8" s="319"/>
      <c r="U8" s="319"/>
      <c r="V8" s="320"/>
      <c r="W8" s="315" t="s">
        <v>108</v>
      </c>
      <c r="X8" s="315"/>
      <c r="Y8" s="318"/>
      <c r="Z8" s="318" t="s">
        <v>142</v>
      </c>
      <c r="AA8" s="319"/>
      <c r="AB8" s="320"/>
      <c r="AC8" s="315"/>
      <c r="AD8" s="315" t="s">
        <v>103</v>
      </c>
      <c r="AE8" s="315" t="s">
        <v>102</v>
      </c>
      <c r="AF8" s="315" t="s">
        <v>78</v>
      </c>
      <c r="AG8" s="315" t="s">
        <v>79</v>
      </c>
      <c r="AH8" s="318"/>
      <c r="AI8" s="318"/>
      <c r="AJ8" s="313"/>
      <c r="AK8" s="166"/>
      <c r="AL8" s="165"/>
      <c r="AM8" s="127"/>
      <c r="AN8" s="127"/>
      <c r="AO8" s="127"/>
      <c r="AP8" s="127"/>
      <c r="AQ8" s="127"/>
      <c r="AR8" s="127"/>
      <c r="AS8" s="127"/>
      <c r="AT8" s="127"/>
      <c r="AU8" s="127"/>
      <c r="AV8" s="127"/>
      <c r="AW8" s="127"/>
      <c r="AX8" s="127"/>
      <c r="AY8" s="127"/>
      <c r="AZ8" s="127"/>
      <c r="BA8" s="166"/>
      <c r="BB8" s="166"/>
      <c r="BC8" s="166"/>
      <c r="BD8" s="166"/>
      <c r="BE8" s="166"/>
      <c r="BF8" s="166"/>
      <c r="BG8" s="166"/>
      <c r="BH8" s="166"/>
      <c r="BI8" s="166"/>
      <c r="BJ8" s="166"/>
      <c r="BK8" s="166"/>
      <c r="BL8" s="166"/>
      <c r="BM8" s="166"/>
      <c r="BN8" s="166"/>
      <c r="BO8" s="166"/>
    </row>
    <row r="9" spans="1:67" s="126" customFormat="1" ht="33" customHeight="1">
      <c r="A9" s="313"/>
      <c r="B9" s="315"/>
      <c r="C9" s="313"/>
      <c r="D9" s="379"/>
      <c r="E9" s="345"/>
      <c r="F9" s="379"/>
      <c r="G9" s="345"/>
      <c r="H9" s="315"/>
      <c r="I9" s="318" t="s">
        <v>20</v>
      </c>
      <c r="J9" s="319"/>
      <c r="K9" s="319"/>
      <c r="L9" s="319"/>
      <c r="M9" s="319"/>
      <c r="N9" s="319"/>
      <c r="O9" s="320"/>
      <c r="P9" s="315" t="s">
        <v>21</v>
      </c>
      <c r="Q9" s="315"/>
      <c r="R9" s="315"/>
      <c r="S9" s="315"/>
      <c r="T9" s="315"/>
      <c r="U9" s="315"/>
      <c r="V9" s="312" t="s">
        <v>394</v>
      </c>
      <c r="W9" s="312" t="s">
        <v>112</v>
      </c>
      <c r="X9" s="312" t="s">
        <v>113</v>
      </c>
      <c r="Y9" s="316" t="s">
        <v>114</v>
      </c>
      <c r="Z9" s="316" t="s">
        <v>118</v>
      </c>
      <c r="AA9" s="316" t="s">
        <v>143</v>
      </c>
      <c r="AB9" s="316" t="s">
        <v>144</v>
      </c>
      <c r="AC9" s="315"/>
      <c r="AD9" s="315"/>
      <c r="AE9" s="315"/>
      <c r="AF9" s="315"/>
      <c r="AG9" s="315"/>
      <c r="AH9" s="318"/>
      <c r="AI9" s="318"/>
      <c r="AJ9" s="313"/>
      <c r="AK9" s="166"/>
      <c r="AL9" s="165"/>
      <c r="AM9" s="127"/>
      <c r="AN9" s="127"/>
      <c r="AO9" s="127"/>
      <c r="AP9" s="127"/>
      <c r="AQ9" s="127"/>
      <c r="AR9" s="166"/>
      <c r="AS9" s="166"/>
      <c r="AT9" s="166"/>
      <c r="AU9" s="127"/>
      <c r="AV9" s="166"/>
      <c r="AW9" s="166"/>
      <c r="AX9" s="127"/>
      <c r="AY9" s="127"/>
      <c r="AZ9" s="127"/>
      <c r="BA9" s="166"/>
      <c r="BB9" s="166"/>
      <c r="BC9" s="166"/>
      <c r="BD9" s="166"/>
      <c r="BE9" s="166"/>
      <c r="BF9" s="166"/>
      <c r="BG9" s="166"/>
      <c r="BH9" s="166"/>
      <c r="BI9" s="166"/>
      <c r="BJ9" s="166"/>
      <c r="BK9" s="166"/>
      <c r="BL9" s="166"/>
      <c r="BM9" s="166"/>
      <c r="BN9" s="166"/>
      <c r="BO9" s="166"/>
    </row>
    <row r="10" spans="1:67" s="126" customFormat="1" ht="28.5" customHeight="1">
      <c r="A10" s="313"/>
      <c r="B10" s="315"/>
      <c r="C10" s="313"/>
      <c r="D10" s="312" t="s">
        <v>157</v>
      </c>
      <c r="E10" s="312" t="s">
        <v>156</v>
      </c>
      <c r="F10" s="312" t="s">
        <v>157</v>
      </c>
      <c r="G10" s="312" t="s">
        <v>156</v>
      </c>
      <c r="H10" s="315"/>
      <c r="I10" s="318" t="s">
        <v>105</v>
      </c>
      <c r="J10" s="319"/>
      <c r="K10" s="319"/>
      <c r="L10" s="319"/>
      <c r="M10" s="319"/>
      <c r="N10" s="315" t="s">
        <v>106</v>
      </c>
      <c r="O10" s="315" t="s">
        <v>150</v>
      </c>
      <c r="P10" s="312" t="s">
        <v>289</v>
      </c>
      <c r="Q10" s="312" t="s">
        <v>105</v>
      </c>
      <c r="R10" s="312" t="s">
        <v>106</v>
      </c>
      <c r="S10" s="312" t="s">
        <v>115</v>
      </c>
      <c r="T10" s="315" t="s">
        <v>150</v>
      </c>
      <c r="U10" s="312" t="s">
        <v>151</v>
      </c>
      <c r="V10" s="313"/>
      <c r="W10" s="313"/>
      <c r="X10" s="313"/>
      <c r="Y10" s="379"/>
      <c r="Z10" s="379"/>
      <c r="AA10" s="379"/>
      <c r="AB10" s="379"/>
      <c r="AC10" s="315"/>
      <c r="AD10" s="315"/>
      <c r="AE10" s="315"/>
      <c r="AF10" s="315"/>
      <c r="AG10" s="315" t="s">
        <v>20</v>
      </c>
      <c r="AH10" s="315" t="s">
        <v>21</v>
      </c>
      <c r="AI10" s="315" t="s">
        <v>390</v>
      </c>
      <c r="AJ10" s="313"/>
      <c r="AK10" s="166"/>
      <c r="AL10" s="165"/>
      <c r="AM10" s="127"/>
      <c r="AN10" s="127"/>
      <c r="AO10" s="127"/>
      <c r="AP10" s="127"/>
      <c r="AQ10" s="127"/>
      <c r="AR10" s="166"/>
      <c r="AS10" s="166"/>
      <c r="AT10" s="166"/>
      <c r="AU10" s="127"/>
      <c r="AV10" s="166"/>
      <c r="AW10" s="166"/>
      <c r="AX10" s="127"/>
      <c r="AY10" s="127"/>
      <c r="AZ10" s="127"/>
      <c r="BA10" s="166"/>
      <c r="BB10" s="166"/>
      <c r="BC10" s="166"/>
      <c r="BD10" s="166"/>
      <c r="BE10" s="166"/>
      <c r="BF10" s="166"/>
      <c r="BG10" s="166"/>
      <c r="BH10" s="166"/>
      <c r="BI10" s="166"/>
      <c r="BJ10" s="166"/>
      <c r="BK10" s="166"/>
      <c r="BL10" s="166"/>
      <c r="BM10" s="166"/>
      <c r="BN10" s="166"/>
      <c r="BO10" s="166"/>
    </row>
    <row r="11" spans="1:67" s="168" customFormat="1" ht="93" customHeight="1">
      <c r="A11" s="314"/>
      <c r="B11" s="315"/>
      <c r="C11" s="314"/>
      <c r="D11" s="314"/>
      <c r="E11" s="314"/>
      <c r="F11" s="314"/>
      <c r="G11" s="314"/>
      <c r="H11" s="315"/>
      <c r="I11" s="35" t="s">
        <v>289</v>
      </c>
      <c r="J11" s="35" t="s">
        <v>153</v>
      </c>
      <c r="K11" s="35" t="s">
        <v>110</v>
      </c>
      <c r="L11" s="35" t="s">
        <v>149</v>
      </c>
      <c r="M11" s="35" t="s">
        <v>107</v>
      </c>
      <c r="N11" s="315"/>
      <c r="O11" s="315"/>
      <c r="P11" s="314"/>
      <c r="Q11" s="314"/>
      <c r="R11" s="314"/>
      <c r="S11" s="314"/>
      <c r="T11" s="315"/>
      <c r="U11" s="314"/>
      <c r="V11" s="314"/>
      <c r="W11" s="314"/>
      <c r="X11" s="314"/>
      <c r="Y11" s="357"/>
      <c r="Z11" s="357"/>
      <c r="AA11" s="357"/>
      <c r="AB11" s="357"/>
      <c r="AC11" s="315"/>
      <c r="AD11" s="315"/>
      <c r="AE11" s="315"/>
      <c r="AF11" s="315"/>
      <c r="AG11" s="315"/>
      <c r="AH11" s="315"/>
      <c r="AI11" s="315"/>
      <c r="AJ11" s="314"/>
      <c r="AK11" s="164"/>
      <c r="AL11" s="165"/>
      <c r="AM11" s="127"/>
      <c r="AN11" s="127"/>
      <c r="AO11" s="127"/>
      <c r="AP11" s="127"/>
      <c r="AQ11" s="127"/>
      <c r="AR11" s="166"/>
      <c r="AS11" s="166"/>
      <c r="AT11" s="166"/>
      <c r="AU11" s="127"/>
      <c r="AV11" s="166"/>
      <c r="AW11" s="169"/>
      <c r="AX11" s="127"/>
      <c r="AY11" s="127"/>
      <c r="AZ11" s="127"/>
      <c r="BA11" s="164"/>
      <c r="BB11" s="164"/>
      <c r="BC11" s="164"/>
      <c r="BD11" s="164"/>
      <c r="BE11" s="164"/>
      <c r="BF11" s="164"/>
      <c r="BG11" s="164"/>
      <c r="BH11" s="164"/>
      <c r="BI11" s="164"/>
      <c r="BJ11" s="164"/>
      <c r="BK11" s="164"/>
      <c r="BL11" s="164"/>
      <c r="BM11" s="164"/>
      <c r="BN11" s="164"/>
      <c r="BO11" s="164"/>
    </row>
    <row r="12" spans="1:45" s="168" customFormat="1" ht="42.75" customHeight="1">
      <c r="A12" s="163"/>
      <c r="B12" s="35">
        <v>2</v>
      </c>
      <c r="C12" s="170" t="s">
        <v>391</v>
      </c>
      <c r="D12" s="35">
        <v>2</v>
      </c>
      <c r="E12" s="35">
        <v>3</v>
      </c>
      <c r="F12" s="35">
        <v>4</v>
      </c>
      <c r="G12" s="35">
        <v>5</v>
      </c>
      <c r="H12" s="35">
        <v>6</v>
      </c>
      <c r="I12" s="35" t="s">
        <v>392</v>
      </c>
      <c r="J12" s="35">
        <v>8</v>
      </c>
      <c r="K12" s="35">
        <v>9</v>
      </c>
      <c r="L12" s="35">
        <v>10</v>
      </c>
      <c r="M12" s="35">
        <v>11</v>
      </c>
      <c r="N12" s="35">
        <v>12</v>
      </c>
      <c r="O12" s="163">
        <v>13</v>
      </c>
      <c r="P12" s="35" t="s">
        <v>393</v>
      </c>
      <c r="Q12" s="35">
        <v>15</v>
      </c>
      <c r="R12" s="35">
        <v>16</v>
      </c>
      <c r="S12" s="35">
        <v>17</v>
      </c>
      <c r="T12" s="35">
        <v>18</v>
      </c>
      <c r="U12" s="35">
        <v>19</v>
      </c>
      <c r="V12" s="35">
        <v>20</v>
      </c>
      <c r="W12" s="35">
        <v>21</v>
      </c>
      <c r="X12" s="35">
        <v>22</v>
      </c>
      <c r="Y12" s="35">
        <v>23</v>
      </c>
      <c r="Z12" s="35">
        <v>24</v>
      </c>
      <c r="AA12" s="35">
        <v>25</v>
      </c>
      <c r="AB12" s="35">
        <v>26</v>
      </c>
      <c r="AC12" s="35">
        <v>27</v>
      </c>
      <c r="AD12" s="35">
        <v>28</v>
      </c>
      <c r="AE12" s="35">
        <v>29</v>
      </c>
      <c r="AF12" s="35">
        <v>30</v>
      </c>
      <c r="AG12" s="35">
        <v>31</v>
      </c>
      <c r="AH12" s="35">
        <v>32</v>
      </c>
      <c r="AI12" s="35">
        <v>33</v>
      </c>
      <c r="AJ12" s="35">
        <v>34</v>
      </c>
      <c r="AK12" s="171"/>
      <c r="AL12" s="171"/>
      <c r="AM12" s="171"/>
      <c r="AN12" s="171"/>
      <c r="AO12" s="171"/>
      <c r="AP12" s="171"/>
      <c r="AQ12" s="171"/>
      <c r="AR12" s="171"/>
      <c r="AS12" s="172"/>
    </row>
    <row r="13" spans="1:45" s="168" customFormat="1" ht="24" customHeight="1">
      <c r="A13" s="40" t="s">
        <v>455</v>
      </c>
      <c r="B13" s="77"/>
      <c r="C13" s="78">
        <f>SUM(D13:G13)</f>
        <v>0</v>
      </c>
      <c r="D13" s="78">
        <v>0</v>
      </c>
      <c r="E13" s="78">
        <v>0</v>
      </c>
      <c r="F13" s="78">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c r="AK13" s="166"/>
      <c r="AL13" s="166"/>
      <c r="AM13" s="173"/>
      <c r="AN13" s="173"/>
      <c r="AO13" s="166"/>
      <c r="AP13" s="166"/>
      <c r="AQ13" s="164"/>
      <c r="AR13" s="164"/>
      <c r="AS13" s="164"/>
    </row>
    <row r="14" spans="1:45" s="168" customFormat="1" ht="24" customHeight="1">
      <c r="A14" s="235" t="s">
        <v>456</v>
      </c>
      <c r="B14" s="234"/>
      <c r="C14" s="234">
        <f>SUM(D14:G14)</f>
        <v>2</v>
      </c>
      <c r="D14" s="234">
        <v>0</v>
      </c>
      <c r="E14" s="234">
        <v>2</v>
      </c>
      <c r="F14" s="234">
        <v>0</v>
      </c>
      <c r="G14" s="234">
        <v>0</v>
      </c>
      <c r="H14" s="234">
        <v>1</v>
      </c>
      <c r="I14" s="234">
        <v>0</v>
      </c>
      <c r="J14" s="234">
        <v>0</v>
      </c>
      <c r="K14" s="234">
        <v>0</v>
      </c>
      <c r="L14" s="234">
        <v>0</v>
      </c>
      <c r="M14" s="234">
        <v>0</v>
      </c>
      <c r="N14" s="234">
        <v>0</v>
      </c>
      <c r="O14" s="234">
        <v>0</v>
      </c>
      <c r="P14" s="234">
        <f>SUM(Q14:U14)</f>
        <v>1</v>
      </c>
      <c r="Q14" s="234">
        <v>1</v>
      </c>
      <c r="R14" s="234">
        <v>0</v>
      </c>
      <c r="S14" s="234">
        <v>0</v>
      </c>
      <c r="T14" s="234">
        <v>0</v>
      </c>
      <c r="U14" s="234">
        <v>0</v>
      </c>
      <c r="V14" s="234">
        <v>1</v>
      </c>
      <c r="W14" s="234">
        <v>1</v>
      </c>
      <c r="X14" s="234">
        <v>0</v>
      </c>
      <c r="Y14" s="234">
        <v>0</v>
      </c>
      <c r="Z14" s="234">
        <v>0</v>
      </c>
      <c r="AA14" s="234">
        <v>1</v>
      </c>
      <c r="AB14" s="234">
        <v>0</v>
      </c>
      <c r="AC14" s="234">
        <v>0</v>
      </c>
      <c r="AD14" s="234">
        <v>0</v>
      </c>
      <c r="AE14" s="234">
        <v>1</v>
      </c>
      <c r="AF14" s="234">
        <v>0</v>
      </c>
      <c r="AG14" s="234">
        <v>0</v>
      </c>
      <c r="AH14" s="234">
        <v>0</v>
      </c>
      <c r="AI14" s="234">
        <v>0</v>
      </c>
      <c r="AJ14" s="234"/>
      <c r="AK14" s="166"/>
      <c r="AL14" s="166"/>
      <c r="AM14" s="173"/>
      <c r="AN14" s="173"/>
      <c r="AO14" s="166"/>
      <c r="AP14" s="166"/>
      <c r="AQ14" s="164"/>
      <c r="AR14" s="164"/>
      <c r="AS14" s="164"/>
    </row>
    <row r="15" ht="20.25" customHeight="1"/>
    <row r="17" spans="3:9" ht="11.25">
      <c r="C17" s="133"/>
      <c r="D17" s="133"/>
      <c r="E17" s="133"/>
      <c r="F17" s="133"/>
      <c r="G17" s="133"/>
      <c r="H17" s="133"/>
      <c r="I17" s="133"/>
    </row>
    <row r="18" spans="3:9" ht="11.25">
      <c r="C18" s="133"/>
      <c r="D18" s="133"/>
      <c r="E18" s="133"/>
      <c r="F18" s="133"/>
      <c r="G18" s="133"/>
      <c r="H18" s="133"/>
      <c r="I18" s="133"/>
    </row>
    <row r="19" spans="3:9" ht="11.25">
      <c r="C19" s="133"/>
      <c r="D19" s="133"/>
      <c r="E19" s="133"/>
      <c r="F19" s="133"/>
      <c r="G19" s="133"/>
      <c r="H19" s="133"/>
      <c r="I19" s="133"/>
    </row>
    <row r="20" spans="3:9" ht="11.25">
      <c r="C20" s="133"/>
      <c r="D20" s="133"/>
      <c r="E20" s="133"/>
      <c r="F20" s="133"/>
      <c r="G20" s="133"/>
      <c r="H20" s="133"/>
      <c r="I20" s="133"/>
    </row>
  </sheetData>
  <sheetProtection/>
  <mergeCells count="47">
    <mergeCell ref="A4:AJ4"/>
    <mergeCell ref="A5:AJ5"/>
    <mergeCell ref="I7:AB7"/>
    <mergeCell ref="I10:M10"/>
    <mergeCell ref="P10:P11"/>
    <mergeCell ref="T10:T11"/>
    <mergeCell ref="V9:V11"/>
    <mergeCell ref="I8:V8"/>
    <mergeCell ref="Z9:Z11"/>
    <mergeCell ref="AA9:AA11"/>
    <mergeCell ref="AB9:AB11"/>
    <mergeCell ref="P9:U9"/>
    <mergeCell ref="AI10:AI11"/>
    <mergeCell ref="I9:O9"/>
    <mergeCell ref="O10:O11"/>
    <mergeCell ref="Q10:Q11"/>
    <mergeCell ref="R10:R11"/>
    <mergeCell ref="S10:S11"/>
    <mergeCell ref="U10:U11"/>
    <mergeCell ref="AG10:AG11"/>
    <mergeCell ref="AG8:AI9"/>
    <mergeCell ref="AF8:AF11"/>
    <mergeCell ref="W9:W11"/>
    <mergeCell ref="X9:X11"/>
    <mergeCell ref="Y9:Y11"/>
    <mergeCell ref="AH10:AH11"/>
    <mergeCell ref="AD8:AD11"/>
    <mergeCell ref="AE8:AE11"/>
    <mergeCell ref="W8:Y8"/>
    <mergeCell ref="Z8:AB8"/>
    <mergeCell ref="F10:F11"/>
    <mergeCell ref="G10:G11"/>
    <mergeCell ref="N10:N11"/>
    <mergeCell ref="C8:C11"/>
    <mergeCell ref="D8:E9"/>
    <mergeCell ref="F8:G9"/>
    <mergeCell ref="H8:H11"/>
    <mergeCell ref="AE1:AJ1"/>
    <mergeCell ref="A3:AJ3"/>
    <mergeCell ref="A7:A11"/>
    <mergeCell ref="B7:B11"/>
    <mergeCell ref="C7:H7"/>
    <mergeCell ref="AC7:AC11"/>
    <mergeCell ref="AD7:AI7"/>
    <mergeCell ref="AJ7:AJ11"/>
    <mergeCell ref="D10:D11"/>
    <mergeCell ref="E10:E11"/>
  </mergeCells>
  <printOptions/>
  <pageMargins left="0.2" right="0.2"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P33"/>
  <sheetViews>
    <sheetView zoomScale="85" zoomScaleNormal="85" zoomScalePageLayoutView="0" workbookViewId="0" topLeftCell="A7">
      <selection activeCell="X9" sqref="X9"/>
    </sheetView>
  </sheetViews>
  <sheetFormatPr defaultColWidth="9.140625" defaultRowHeight="12.75"/>
  <cols>
    <col min="1" max="1" width="6.140625" style="0" customWidth="1"/>
    <col min="2" max="15" width="4.28125" style="0" customWidth="1"/>
    <col min="16" max="28" width="4.28125" style="60" customWidth="1"/>
    <col min="29" max="39" width="4.28125" style="0" customWidth="1"/>
  </cols>
  <sheetData>
    <row r="1" spans="16:28" s="62" customFormat="1" ht="12">
      <c r="P1" s="60"/>
      <c r="Q1" s="60"/>
      <c r="R1" s="60"/>
      <c r="S1" s="60"/>
      <c r="T1" s="60"/>
      <c r="U1" s="60"/>
      <c r="V1" s="60"/>
      <c r="W1" s="60"/>
      <c r="X1" s="60"/>
      <c r="Y1" s="60"/>
      <c r="Z1" s="60"/>
      <c r="AA1" s="60"/>
      <c r="AB1" s="60"/>
    </row>
    <row r="2" spans="1:39" s="62" customFormat="1" ht="15.75">
      <c r="A2" s="380" t="s">
        <v>163</v>
      </c>
      <c r="B2" s="380"/>
      <c r="C2" s="380"/>
      <c r="D2" s="380"/>
      <c r="E2" s="380"/>
      <c r="F2" s="380"/>
      <c r="G2" s="380"/>
      <c r="H2" s="380"/>
      <c r="I2" s="86"/>
      <c r="J2" s="86"/>
      <c r="K2" s="58"/>
      <c r="L2" s="58"/>
      <c r="M2" s="58"/>
      <c r="N2" s="58"/>
      <c r="O2" s="58"/>
      <c r="P2" s="58"/>
      <c r="Q2" s="58"/>
      <c r="R2" s="58"/>
      <c r="S2" s="59"/>
      <c r="T2" s="59"/>
      <c r="U2" s="59"/>
      <c r="AC2" s="349" t="s">
        <v>395</v>
      </c>
      <c r="AD2" s="349"/>
      <c r="AE2" s="349"/>
      <c r="AF2" s="349"/>
      <c r="AG2" s="349"/>
      <c r="AH2" s="349"/>
      <c r="AI2" s="349"/>
      <c r="AJ2" s="349"/>
      <c r="AK2" s="349"/>
      <c r="AL2" s="349"/>
      <c r="AM2" s="349"/>
    </row>
    <row r="3" spans="1:39" s="60" customFormat="1" ht="1.5" customHeight="1">
      <c r="A3" s="361"/>
      <c r="B3" s="361"/>
      <c r="C3" s="361"/>
      <c r="D3" s="361"/>
      <c r="E3" s="361"/>
      <c r="F3" s="361"/>
      <c r="G3" s="361"/>
      <c r="H3" s="361"/>
      <c r="I3" s="28"/>
      <c r="J3" s="28"/>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row>
    <row r="4" s="62" customFormat="1" ht="12"/>
    <row r="5" spans="1:39" ht="12.75">
      <c r="A5" s="322" t="s">
        <v>126</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row>
    <row r="6" spans="1:39" ht="14.25" customHeight="1">
      <c r="A6" s="311" t="s">
        <v>469</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row>
    <row r="7" spans="1:39" ht="16.5" customHeight="1">
      <c r="A7" s="311" t="s">
        <v>458</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row>
    <row r="8" spans="1:38" ht="16.5">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87"/>
      <c r="AD8" s="87"/>
      <c r="AE8" s="87"/>
      <c r="AF8" s="87"/>
      <c r="AG8" s="87"/>
      <c r="AH8" s="87"/>
      <c r="AI8" s="87"/>
      <c r="AJ8" s="87"/>
      <c r="AK8" s="87"/>
      <c r="AL8" s="87"/>
    </row>
    <row r="10" spans="1:39" s="62" customFormat="1" ht="30" customHeight="1">
      <c r="A10" s="381" t="s">
        <v>284</v>
      </c>
      <c r="B10" s="384" t="s">
        <v>81</v>
      </c>
      <c r="C10" s="385"/>
      <c r="D10" s="385"/>
      <c r="E10" s="386"/>
      <c r="F10" s="387" t="s">
        <v>1</v>
      </c>
      <c r="G10" s="387"/>
      <c r="H10" s="387"/>
      <c r="I10" s="387"/>
      <c r="J10" s="387"/>
      <c r="K10" s="387"/>
      <c r="L10" s="387"/>
      <c r="M10" s="387"/>
      <c r="N10" s="387"/>
      <c r="O10" s="387"/>
      <c r="P10" s="387"/>
      <c r="Q10" s="387"/>
      <c r="R10" s="387"/>
      <c r="S10" s="387"/>
      <c r="T10" s="387"/>
      <c r="U10" s="387"/>
      <c r="V10" s="387"/>
      <c r="W10" s="387"/>
      <c r="X10" s="387"/>
      <c r="Y10" s="387"/>
      <c r="Z10" s="387"/>
      <c r="AA10" s="388" t="s">
        <v>27</v>
      </c>
      <c r="AB10" s="389"/>
      <c r="AC10" s="387" t="s">
        <v>26</v>
      </c>
      <c r="AD10" s="387"/>
      <c r="AE10" s="387"/>
      <c r="AF10" s="387"/>
      <c r="AG10" s="387"/>
      <c r="AH10" s="387"/>
      <c r="AI10" s="387"/>
      <c r="AJ10" s="387"/>
      <c r="AK10" s="387"/>
      <c r="AL10" s="387"/>
      <c r="AM10" s="392" t="s">
        <v>18</v>
      </c>
    </row>
    <row r="11" spans="1:41" s="62" customFormat="1" ht="37.5" customHeight="1">
      <c r="A11" s="382"/>
      <c r="B11" s="387" t="s">
        <v>80</v>
      </c>
      <c r="C11" s="388" t="s">
        <v>16</v>
      </c>
      <c r="D11" s="395"/>
      <c r="E11" s="389"/>
      <c r="F11" s="397" t="s">
        <v>2</v>
      </c>
      <c r="G11" s="398"/>
      <c r="H11" s="398"/>
      <c r="I11" s="399"/>
      <c r="J11" s="383" t="s">
        <v>132</v>
      </c>
      <c r="K11" s="383"/>
      <c r="L11" s="383"/>
      <c r="M11" s="383"/>
      <c r="N11" s="383"/>
      <c r="O11" s="383"/>
      <c r="P11" s="383" t="s">
        <v>24</v>
      </c>
      <c r="Q11" s="383"/>
      <c r="R11" s="383" t="s">
        <v>23</v>
      </c>
      <c r="S11" s="383"/>
      <c r="T11" s="381" t="s">
        <v>41</v>
      </c>
      <c r="U11" s="388" t="s">
        <v>396</v>
      </c>
      <c r="V11" s="389"/>
      <c r="W11" s="387" t="s">
        <v>397</v>
      </c>
      <c r="X11" s="387"/>
      <c r="Y11" s="387"/>
      <c r="Z11" s="387"/>
      <c r="AA11" s="390"/>
      <c r="AB11" s="391"/>
      <c r="AC11" s="387" t="s">
        <v>43</v>
      </c>
      <c r="AD11" s="387" t="s">
        <v>29</v>
      </c>
      <c r="AE11" s="387" t="s">
        <v>145</v>
      </c>
      <c r="AF11" s="387"/>
      <c r="AG11" s="387"/>
      <c r="AH11" s="387"/>
      <c r="AI11" s="387" t="s">
        <v>23</v>
      </c>
      <c r="AJ11" s="387"/>
      <c r="AK11" s="387"/>
      <c r="AL11" s="387"/>
      <c r="AM11" s="393"/>
      <c r="AO11" s="117"/>
    </row>
    <row r="12" spans="1:41" s="62" customFormat="1" ht="24.75" customHeight="1">
      <c r="A12" s="382"/>
      <c r="B12" s="387"/>
      <c r="C12" s="390"/>
      <c r="D12" s="396"/>
      <c r="E12" s="391"/>
      <c r="F12" s="400"/>
      <c r="G12" s="401"/>
      <c r="H12" s="401"/>
      <c r="I12" s="402"/>
      <c r="J12" s="381" t="s">
        <v>82</v>
      </c>
      <c r="K12" s="381" t="s">
        <v>83</v>
      </c>
      <c r="L12" s="381" t="s">
        <v>398</v>
      </c>
      <c r="M12" s="381" t="s">
        <v>84</v>
      </c>
      <c r="N12" s="387" t="s">
        <v>85</v>
      </c>
      <c r="O12" s="387"/>
      <c r="P12" s="387"/>
      <c r="Q12" s="387"/>
      <c r="R12" s="387"/>
      <c r="S12" s="387"/>
      <c r="T12" s="382"/>
      <c r="U12" s="403"/>
      <c r="V12" s="404"/>
      <c r="W12" s="382" t="s">
        <v>399</v>
      </c>
      <c r="X12" s="382" t="s">
        <v>400</v>
      </c>
      <c r="Y12" s="387" t="s">
        <v>401</v>
      </c>
      <c r="Z12" s="387"/>
      <c r="AA12" s="381" t="s">
        <v>130</v>
      </c>
      <c r="AB12" s="406" t="s">
        <v>129</v>
      </c>
      <c r="AC12" s="387"/>
      <c r="AD12" s="387"/>
      <c r="AE12" s="387" t="s">
        <v>67</v>
      </c>
      <c r="AF12" s="387"/>
      <c r="AG12" s="387" t="s">
        <v>9</v>
      </c>
      <c r="AH12" s="387"/>
      <c r="AI12" s="387" t="s">
        <v>146</v>
      </c>
      <c r="AJ12" s="387"/>
      <c r="AK12" s="387" t="s">
        <v>147</v>
      </c>
      <c r="AL12" s="387"/>
      <c r="AM12" s="393"/>
      <c r="AO12" s="117"/>
    </row>
    <row r="13" spans="1:41" s="62" customFormat="1" ht="117.75" customHeight="1">
      <c r="A13" s="383"/>
      <c r="B13" s="387"/>
      <c r="C13" s="34" t="s">
        <v>44</v>
      </c>
      <c r="D13" s="34" t="s">
        <v>28</v>
      </c>
      <c r="E13" s="34" t="s">
        <v>42</v>
      </c>
      <c r="F13" s="194" t="s">
        <v>90</v>
      </c>
      <c r="G13" s="194" t="s">
        <v>91</v>
      </c>
      <c r="H13" s="195" t="s">
        <v>45</v>
      </c>
      <c r="I13" s="195" t="s">
        <v>131</v>
      </c>
      <c r="J13" s="383"/>
      <c r="K13" s="383"/>
      <c r="L13" s="383"/>
      <c r="M13" s="383"/>
      <c r="N13" s="34" t="s">
        <v>86</v>
      </c>
      <c r="O13" s="34" t="s">
        <v>87</v>
      </c>
      <c r="P13" s="33" t="s">
        <v>287</v>
      </c>
      <c r="Q13" s="33" t="s">
        <v>297</v>
      </c>
      <c r="R13" s="33" t="s">
        <v>402</v>
      </c>
      <c r="S13" s="33" t="s">
        <v>297</v>
      </c>
      <c r="T13" s="383"/>
      <c r="U13" s="34" t="s">
        <v>403</v>
      </c>
      <c r="V13" s="34" t="s">
        <v>404</v>
      </c>
      <c r="W13" s="383"/>
      <c r="X13" s="383"/>
      <c r="Y13" s="33" t="s">
        <v>405</v>
      </c>
      <c r="Z13" s="33" t="s">
        <v>406</v>
      </c>
      <c r="AA13" s="383"/>
      <c r="AB13" s="407"/>
      <c r="AC13" s="387"/>
      <c r="AD13" s="387"/>
      <c r="AE13" s="34" t="s">
        <v>287</v>
      </c>
      <c r="AF13" s="34" t="s">
        <v>297</v>
      </c>
      <c r="AG13" s="34" t="s">
        <v>287</v>
      </c>
      <c r="AH13" s="34" t="s">
        <v>297</v>
      </c>
      <c r="AI13" s="34" t="s">
        <v>287</v>
      </c>
      <c r="AJ13" s="34" t="s">
        <v>297</v>
      </c>
      <c r="AK13" s="34" t="s">
        <v>287</v>
      </c>
      <c r="AL13" s="34" t="s">
        <v>297</v>
      </c>
      <c r="AM13" s="394"/>
      <c r="AO13" s="117"/>
    </row>
    <row r="14" spans="1:41" ht="12.75">
      <c r="A14" s="80" t="s">
        <v>194</v>
      </c>
      <c r="B14" s="80" t="s">
        <v>334</v>
      </c>
      <c r="C14" s="150">
        <v>2</v>
      </c>
      <c r="D14" s="80">
        <v>3</v>
      </c>
      <c r="E14" s="150">
        <v>4</v>
      </c>
      <c r="F14" s="80">
        <v>5</v>
      </c>
      <c r="G14" s="150">
        <v>6</v>
      </c>
      <c r="H14" s="80">
        <v>7</v>
      </c>
      <c r="I14" s="150">
        <v>8</v>
      </c>
      <c r="J14" s="80">
        <v>9</v>
      </c>
      <c r="K14" s="150">
        <v>10</v>
      </c>
      <c r="L14" s="80">
        <v>11</v>
      </c>
      <c r="M14" s="150">
        <v>12</v>
      </c>
      <c r="N14" s="80">
        <v>13</v>
      </c>
      <c r="O14" s="150">
        <v>14</v>
      </c>
      <c r="P14" s="80">
        <v>15</v>
      </c>
      <c r="Q14" s="150">
        <v>16</v>
      </c>
      <c r="R14" s="80">
        <v>17</v>
      </c>
      <c r="S14" s="150">
        <v>18</v>
      </c>
      <c r="T14" s="80">
        <v>19</v>
      </c>
      <c r="U14" s="150">
        <v>20</v>
      </c>
      <c r="V14" s="80">
        <v>21</v>
      </c>
      <c r="W14" s="150">
        <v>22</v>
      </c>
      <c r="X14" s="80">
        <v>23</v>
      </c>
      <c r="Y14" s="150">
        <v>24</v>
      </c>
      <c r="Z14" s="80">
        <v>25</v>
      </c>
      <c r="AA14" s="150">
        <v>26</v>
      </c>
      <c r="AB14" s="80">
        <v>27</v>
      </c>
      <c r="AC14" s="150">
        <v>28</v>
      </c>
      <c r="AD14" s="80">
        <v>29</v>
      </c>
      <c r="AE14" s="150">
        <v>30</v>
      </c>
      <c r="AF14" s="80">
        <v>31</v>
      </c>
      <c r="AG14" s="150">
        <v>32</v>
      </c>
      <c r="AH14" s="80">
        <v>33</v>
      </c>
      <c r="AI14" s="150">
        <v>34</v>
      </c>
      <c r="AJ14" s="80">
        <v>35</v>
      </c>
      <c r="AK14" s="150">
        <v>36</v>
      </c>
      <c r="AL14" s="80">
        <v>37</v>
      </c>
      <c r="AM14" s="150">
        <v>38</v>
      </c>
      <c r="AO14" s="21"/>
    </row>
    <row r="15" spans="1:39" ht="31.5" customHeight="1">
      <c r="A15" s="40" t="s">
        <v>455</v>
      </c>
      <c r="B15" s="183">
        <v>0</v>
      </c>
      <c r="C15" s="183">
        <v>0</v>
      </c>
      <c r="D15" s="183">
        <v>0</v>
      </c>
      <c r="E15" s="183">
        <v>0</v>
      </c>
      <c r="F15" s="183">
        <v>0</v>
      </c>
      <c r="G15" s="183">
        <v>0</v>
      </c>
      <c r="H15" s="183">
        <v>0</v>
      </c>
      <c r="I15" s="183">
        <v>0</v>
      </c>
      <c r="J15" s="183">
        <v>0</v>
      </c>
      <c r="K15" s="183">
        <v>0</v>
      </c>
      <c r="L15" s="183">
        <v>0</v>
      </c>
      <c r="M15" s="183">
        <v>0</v>
      </c>
      <c r="N15" s="183">
        <v>0</v>
      </c>
      <c r="O15" s="183">
        <v>0</v>
      </c>
      <c r="P15" s="183">
        <v>0</v>
      </c>
      <c r="Q15" s="183">
        <v>0</v>
      </c>
      <c r="R15" s="183">
        <v>0</v>
      </c>
      <c r="S15" s="183">
        <v>0</v>
      </c>
      <c r="T15" s="183">
        <v>0</v>
      </c>
      <c r="U15" s="183">
        <v>0</v>
      </c>
      <c r="V15" s="183">
        <v>0</v>
      </c>
      <c r="W15" s="183">
        <v>0</v>
      </c>
      <c r="X15" s="183">
        <v>0</v>
      </c>
      <c r="Y15" s="183">
        <v>0</v>
      </c>
      <c r="Z15" s="183">
        <v>0</v>
      </c>
      <c r="AA15" s="183">
        <v>0</v>
      </c>
      <c r="AB15" s="183">
        <v>0</v>
      </c>
      <c r="AC15" s="183">
        <v>0</v>
      </c>
      <c r="AD15" s="183">
        <v>0</v>
      </c>
      <c r="AE15" s="183">
        <v>0</v>
      </c>
      <c r="AF15" s="183">
        <v>0</v>
      </c>
      <c r="AG15" s="183">
        <v>0</v>
      </c>
      <c r="AH15" s="183">
        <v>0</v>
      </c>
      <c r="AI15" s="183">
        <v>0</v>
      </c>
      <c r="AJ15" s="183">
        <v>0</v>
      </c>
      <c r="AK15" s="183">
        <v>0</v>
      </c>
      <c r="AL15" s="183">
        <v>0</v>
      </c>
      <c r="AM15" s="184"/>
    </row>
    <row r="16" spans="1:39" ht="31.5" customHeight="1">
      <c r="A16" s="42" t="s">
        <v>456</v>
      </c>
      <c r="B16" s="183">
        <v>0</v>
      </c>
      <c r="C16" s="183">
        <v>0</v>
      </c>
      <c r="D16" s="183">
        <v>0</v>
      </c>
      <c r="E16" s="183">
        <v>0</v>
      </c>
      <c r="F16" s="183">
        <v>0</v>
      </c>
      <c r="G16" s="183">
        <v>0</v>
      </c>
      <c r="H16" s="183">
        <v>0</v>
      </c>
      <c r="I16" s="183">
        <v>0</v>
      </c>
      <c r="J16" s="183">
        <v>0</v>
      </c>
      <c r="K16" s="183">
        <v>0</v>
      </c>
      <c r="L16" s="183">
        <v>0</v>
      </c>
      <c r="M16" s="183">
        <v>0</v>
      </c>
      <c r="N16" s="183">
        <v>0</v>
      </c>
      <c r="O16" s="183">
        <v>0</v>
      </c>
      <c r="P16" s="183">
        <v>0</v>
      </c>
      <c r="Q16" s="183">
        <v>0</v>
      </c>
      <c r="R16" s="183">
        <v>0</v>
      </c>
      <c r="S16" s="183">
        <v>0</v>
      </c>
      <c r="T16" s="183">
        <v>0</v>
      </c>
      <c r="U16" s="183">
        <v>0</v>
      </c>
      <c r="V16" s="183">
        <v>0</v>
      </c>
      <c r="W16" s="183">
        <v>0</v>
      </c>
      <c r="X16" s="183">
        <v>0</v>
      </c>
      <c r="Y16" s="183">
        <v>0</v>
      </c>
      <c r="Z16" s="183">
        <v>0</v>
      </c>
      <c r="AA16" s="183">
        <v>0</v>
      </c>
      <c r="AB16" s="183">
        <v>0</v>
      </c>
      <c r="AC16" s="183">
        <v>0</v>
      </c>
      <c r="AD16" s="183">
        <v>0</v>
      </c>
      <c r="AE16" s="183">
        <v>0</v>
      </c>
      <c r="AF16" s="183">
        <v>0</v>
      </c>
      <c r="AG16" s="183">
        <v>0</v>
      </c>
      <c r="AH16" s="183">
        <v>0</v>
      </c>
      <c r="AI16" s="183">
        <v>0</v>
      </c>
      <c r="AJ16" s="183">
        <v>0</v>
      </c>
      <c r="AK16" s="183">
        <v>0</v>
      </c>
      <c r="AL16" s="183">
        <v>0</v>
      </c>
      <c r="AM16" s="136"/>
    </row>
    <row r="17" spans="1:39" ht="17.25" customHeight="1">
      <c r="A17" s="26"/>
      <c r="B17" s="185"/>
      <c r="C17" s="185"/>
      <c r="D17" s="185"/>
      <c r="E17" s="185"/>
      <c r="F17" s="185"/>
      <c r="G17" s="185"/>
      <c r="H17" s="185"/>
      <c r="I17" s="185"/>
      <c r="J17" s="185"/>
      <c r="K17" s="185"/>
      <c r="L17" s="185"/>
      <c r="M17" s="185"/>
      <c r="N17" s="185"/>
      <c r="O17" s="185"/>
      <c r="P17" s="186"/>
      <c r="Q17" s="186"/>
      <c r="R17" s="186"/>
      <c r="S17" s="186"/>
      <c r="T17" s="186"/>
      <c r="U17" s="186"/>
      <c r="V17" s="186"/>
      <c r="W17" s="186"/>
      <c r="X17" s="186"/>
      <c r="Y17" s="186"/>
      <c r="Z17" s="186"/>
      <c r="AA17" s="186"/>
      <c r="AB17" s="186"/>
      <c r="AC17" s="185"/>
      <c r="AD17" s="185"/>
      <c r="AE17" s="185"/>
      <c r="AF17" s="185"/>
      <c r="AG17" s="185"/>
      <c r="AH17" s="185"/>
      <c r="AI17" s="185"/>
      <c r="AJ17" s="185"/>
      <c r="AK17" s="185"/>
      <c r="AL17" s="185"/>
      <c r="AM17" s="136"/>
    </row>
    <row r="18" spans="1:39" ht="12.75">
      <c r="A18" s="65"/>
      <c r="B18" s="187"/>
      <c r="C18" s="187"/>
      <c r="D18" s="187"/>
      <c r="E18" s="187"/>
      <c r="F18" s="187"/>
      <c r="G18" s="187"/>
      <c r="H18" s="187"/>
      <c r="I18" s="187"/>
      <c r="J18" s="187"/>
      <c r="K18" s="187"/>
      <c r="L18" s="187"/>
      <c r="M18" s="187"/>
      <c r="N18" s="187"/>
      <c r="O18" s="187"/>
      <c r="P18" s="188"/>
      <c r="Q18" s="188"/>
      <c r="R18" s="188"/>
      <c r="S18" s="188"/>
      <c r="T18" s="188"/>
      <c r="U18" s="188"/>
      <c r="V18" s="188"/>
      <c r="W18" s="188"/>
      <c r="X18" s="188"/>
      <c r="Y18" s="188"/>
      <c r="Z18" s="188"/>
      <c r="AA18" s="188"/>
      <c r="AB18" s="188"/>
      <c r="AC18" s="187"/>
      <c r="AD18" s="187"/>
      <c r="AE18" s="187"/>
      <c r="AF18" s="187"/>
      <c r="AG18" s="187"/>
      <c r="AH18" s="187"/>
      <c r="AI18" s="187"/>
      <c r="AJ18" s="187"/>
      <c r="AK18" s="187"/>
      <c r="AL18" s="187"/>
      <c r="AM18" s="137"/>
    </row>
    <row r="19" spans="1:39" ht="22.5" customHeight="1">
      <c r="A19" s="25" t="s">
        <v>289</v>
      </c>
      <c r="B19" s="189">
        <v>0</v>
      </c>
      <c r="C19" s="189">
        <v>0</v>
      </c>
      <c r="D19" s="189">
        <v>0</v>
      </c>
      <c r="E19" s="189">
        <v>0</v>
      </c>
      <c r="F19" s="189">
        <v>0</v>
      </c>
      <c r="G19" s="189">
        <v>0</v>
      </c>
      <c r="H19" s="189">
        <v>0</v>
      </c>
      <c r="I19" s="189">
        <v>0</v>
      </c>
      <c r="J19" s="189">
        <v>0</v>
      </c>
      <c r="K19" s="189">
        <v>0</v>
      </c>
      <c r="L19" s="189">
        <v>0</v>
      </c>
      <c r="M19" s="189">
        <v>0</v>
      </c>
      <c r="N19" s="189">
        <v>0</v>
      </c>
      <c r="O19" s="189">
        <v>0</v>
      </c>
      <c r="P19" s="189">
        <v>0</v>
      </c>
      <c r="Q19" s="189">
        <v>0</v>
      </c>
      <c r="R19" s="189">
        <v>0</v>
      </c>
      <c r="S19" s="189">
        <v>0</v>
      </c>
      <c r="T19" s="189">
        <v>0</v>
      </c>
      <c r="U19" s="189">
        <v>0</v>
      </c>
      <c r="V19" s="189">
        <v>0</v>
      </c>
      <c r="W19" s="189">
        <v>0</v>
      </c>
      <c r="X19" s="189">
        <v>0</v>
      </c>
      <c r="Y19" s="189">
        <v>0</v>
      </c>
      <c r="Z19" s="189">
        <v>0</v>
      </c>
      <c r="AA19" s="189">
        <v>0</v>
      </c>
      <c r="AB19" s="189">
        <v>0</v>
      </c>
      <c r="AC19" s="189">
        <v>0</v>
      </c>
      <c r="AD19" s="189">
        <v>0</v>
      </c>
      <c r="AE19" s="189">
        <v>0</v>
      </c>
      <c r="AF19" s="189">
        <v>0</v>
      </c>
      <c r="AG19" s="189">
        <v>0</v>
      </c>
      <c r="AH19" s="189">
        <v>0</v>
      </c>
      <c r="AI19" s="189">
        <v>0</v>
      </c>
      <c r="AJ19" s="189">
        <v>0</v>
      </c>
      <c r="AK19" s="189">
        <v>0</v>
      </c>
      <c r="AL19" s="189">
        <v>0</v>
      </c>
      <c r="AM19" s="18"/>
    </row>
    <row r="20" spans="1:38" ht="12.75">
      <c r="A20" s="190"/>
      <c r="B20" s="191"/>
      <c r="C20" s="191"/>
      <c r="D20" s="191"/>
      <c r="E20" s="191"/>
      <c r="F20" s="191"/>
      <c r="G20" s="191"/>
      <c r="H20" s="191"/>
      <c r="I20" s="191"/>
      <c r="J20" s="191"/>
      <c r="K20" s="191"/>
      <c r="L20" s="191"/>
      <c r="M20" s="191"/>
      <c r="N20" s="191"/>
      <c r="O20" s="191"/>
      <c r="P20" s="192"/>
      <c r="Q20" s="192"/>
      <c r="R20" s="192"/>
      <c r="S20" s="192"/>
      <c r="T20" s="192"/>
      <c r="U20" s="192"/>
      <c r="V20" s="192"/>
      <c r="W20" s="192"/>
      <c r="X20" s="192"/>
      <c r="Y20" s="192"/>
      <c r="Z20" s="192"/>
      <c r="AA20" s="192"/>
      <c r="AB20" s="192"/>
      <c r="AC20" s="191"/>
      <c r="AD20" s="191"/>
      <c r="AE20" s="191"/>
      <c r="AF20" s="191"/>
      <c r="AG20" s="191"/>
      <c r="AH20" s="191"/>
      <c r="AI20" s="191"/>
      <c r="AJ20" s="191"/>
      <c r="AK20" s="191"/>
      <c r="AL20" s="191"/>
    </row>
    <row r="21" spans="1:38" ht="12.75">
      <c r="A21" s="190"/>
      <c r="B21" s="191"/>
      <c r="C21" s="191"/>
      <c r="D21" s="191"/>
      <c r="E21" s="191"/>
      <c r="F21" s="191"/>
      <c r="G21" s="191"/>
      <c r="H21" s="191"/>
      <c r="I21" s="191"/>
      <c r="J21" s="191"/>
      <c r="K21" s="191"/>
      <c r="L21" s="191"/>
      <c r="M21" s="191"/>
      <c r="N21" s="191"/>
      <c r="O21" s="191"/>
      <c r="P21" s="192"/>
      <c r="Q21" s="192"/>
      <c r="R21" s="192"/>
      <c r="S21" s="192"/>
      <c r="T21" s="192"/>
      <c r="U21" s="192"/>
      <c r="V21" s="192"/>
      <c r="W21" s="192"/>
      <c r="X21" s="192"/>
      <c r="Y21" s="192"/>
      <c r="Z21" s="192"/>
      <c r="AA21" s="192"/>
      <c r="AB21" s="192"/>
      <c r="AC21" s="191"/>
      <c r="AD21" s="191"/>
      <c r="AE21" s="191"/>
      <c r="AF21" s="191"/>
      <c r="AG21" s="191"/>
      <c r="AH21" s="191"/>
      <c r="AI21" s="191"/>
      <c r="AJ21" s="191"/>
      <c r="AK21" s="191"/>
      <c r="AL21" s="191"/>
    </row>
    <row r="22" spans="2:42" ht="13.5" customHeight="1">
      <c r="B22" s="29" t="s">
        <v>290</v>
      </c>
      <c r="C22" s="70"/>
      <c r="D22" s="70"/>
      <c r="E22" s="70"/>
      <c r="F22" s="70"/>
      <c r="G22" s="70"/>
      <c r="H22" s="70"/>
      <c r="I22" s="70"/>
      <c r="J22" s="405"/>
      <c r="K22" s="405"/>
      <c r="L22" s="405"/>
      <c r="M22" s="17"/>
      <c r="N22" s="17"/>
      <c r="O22" s="17"/>
      <c r="P22" s="70"/>
      <c r="AA22" s="30"/>
      <c r="AB22" s="30"/>
      <c r="AC22" s="323"/>
      <c r="AD22" s="323"/>
      <c r="AE22" s="323"/>
      <c r="AF22" s="323"/>
      <c r="AG22" s="323"/>
      <c r="AH22" s="323"/>
      <c r="AI22" s="323"/>
      <c r="AJ22" s="323"/>
      <c r="AK22" s="323"/>
      <c r="AL22" s="323"/>
      <c r="AM22" s="30"/>
      <c r="AN22" s="30"/>
      <c r="AO22" s="30"/>
      <c r="AP22" s="30"/>
    </row>
    <row r="23" spans="2:42" ht="13.5" customHeight="1">
      <c r="B23" s="74" t="s">
        <v>407</v>
      </c>
      <c r="C23" s="70"/>
      <c r="D23" s="70"/>
      <c r="E23" s="70"/>
      <c r="F23" s="70"/>
      <c r="G23" s="70"/>
      <c r="H23" s="70"/>
      <c r="I23" s="70"/>
      <c r="J23" s="17"/>
      <c r="K23" s="17"/>
      <c r="L23" s="17"/>
      <c r="M23" s="17"/>
      <c r="N23" s="17"/>
      <c r="O23" s="17"/>
      <c r="P23" s="70"/>
      <c r="AA23" s="30"/>
      <c r="AB23" s="30"/>
      <c r="AC23" s="322"/>
      <c r="AD23" s="322"/>
      <c r="AE23" s="322"/>
      <c r="AF23" s="322"/>
      <c r="AG23" s="322"/>
      <c r="AH23" s="322"/>
      <c r="AI23" s="322"/>
      <c r="AJ23" s="322"/>
      <c r="AK23" s="322"/>
      <c r="AL23" s="322"/>
      <c r="AM23" s="30"/>
      <c r="AN23" s="30"/>
      <c r="AO23" s="30"/>
      <c r="AP23" s="30"/>
    </row>
    <row r="24" spans="2:42" ht="13.5" customHeight="1">
      <c r="B24" s="74" t="s">
        <v>296</v>
      </c>
      <c r="C24" s="70"/>
      <c r="D24" s="70"/>
      <c r="E24" s="70"/>
      <c r="F24" s="70"/>
      <c r="G24" s="70"/>
      <c r="H24" s="70"/>
      <c r="I24" s="70"/>
      <c r="J24" s="17"/>
      <c r="K24" s="17"/>
      <c r="L24" s="17"/>
      <c r="M24" s="17"/>
      <c r="N24" s="17"/>
      <c r="O24" s="17"/>
      <c r="P24" s="70"/>
      <c r="AA24" s="30"/>
      <c r="AB24" s="30"/>
      <c r="AC24" s="323"/>
      <c r="AD24" s="323"/>
      <c r="AE24" s="323"/>
      <c r="AF24" s="323"/>
      <c r="AG24" s="323"/>
      <c r="AH24" s="323"/>
      <c r="AI24" s="323"/>
      <c r="AJ24" s="323"/>
      <c r="AK24" s="323"/>
      <c r="AL24" s="323"/>
      <c r="AM24" s="30"/>
      <c r="AN24" s="30"/>
      <c r="AO24" s="30"/>
      <c r="AP24" s="30"/>
    </row>
    <row r="25" spans="2:42" ht="12.75">
      <c r="B25" s="74"/>
      <c r="C25" s="74"/>
      <c r="D25" s="70"/>
      <c r="E25" s="70"/>
      <c r="F25" s="70"/>
      <c r="G25" s="70"/>
      <c r="H25" s="70"/>
      <c r="I25" s="70"/>
      <c r="J25" s="70"/>
      <c r="K25" s="70"/>
      <c r="L25" s="70"/>
      <c r="M25" s="70"/>
      <c r="N25" s="70"/>
      <c r="O25" s="70"/>
      <c r="P25" s="70"/>
      <c r="AA25" s="28"/>
      <c r="AB25" s="28"/>
      <c r="AM25" s="28"/>
      <c r="AN25" s="28"/>
      <c r="AO25" s="28"/>
      <c r="AP25" s="28"/>
    </row>
    <row r="26" spans="2:42" ht="12.75">
      <c r="B26" s="74"/>
      <c r="C26" s="74"/>
      <c r="D26" s="74"/>
      <c r="E26" s="74"/>
      <c r="F26" s="74"/>
      <c r="G26" s="74"/>
      <c r="H26" s="70"/>
      <c r="I26" s="70"/>
      <c r="J26" s="70"/>
      <c r="K26" s="70"/>
      <c r="L26" s="70"/>
      <c r="M26" s="70"/>
      <c r="N26" s="70"/>
      <c r="O26" s="70"/>
      <c r="P26" s="70"/>
      <c r="AA26" s="30"/>
      <c r="AB26" s="30"/>
      <c r="AM26" s="30"/>
      <c r="AN26" s="30"/>
      <c r="AO26" s="30"/>
      <c r="AP26" s="30"/>
    </row>
    <row r="27" spans="2:16" ht="12.75">
      <c r="B27" s="74"/>
      <c r="C27" s="74"/>
      <c r="D27" s="74"/>
      <c r="E27" s="74"/>
      <c r="F27" s="74"/>
      <c r="G27" s="74"/>
      <c r="H27" s="70"/>
      <c r="I27" s="70"/>
      <c r="J27" s="70"/>
      <c r="K27" s="70"/>
      <c r="L27" s="70"/>
      <c r="M27" s="70"/>
      <c r="N27" s="70"/>
      <c r="O27" s="70"/>
      <c r="P27" s="70"/>
    </row>
    <row r="28" spans="2:16" ht="12.75">
      <c r="B28" s="74"/>
      <c r="C28" s="74"/>
      <c r="D28" s="74"/>
      <c r="E28" s="74"/>
      <c r="F28" s="74"/>
      <c r="G28" s="74"/>
      <c r="H28" s="70"/>
      <c r="I28" s="70"/>
      <c r="J28" s="70"/>
      <c r="K28" s="70"/>
      <c r="L28" s="70"/>
      <c r="M28" s="70"/>
      <c r="N28" s="70"/>
      <c r="O28" s="70"/>
      <c r="P28" s="70"/>
    </row>
    <row r="29" spans="2:16" ht="12.75">
      <c r="B29" s="74"/>
      <c r="C29" s="74"/>
      <c r="D29" s="74"/>
      <c r="E29" s="74"/>
      <c r="F29" s="74"/>
      <c r="G29" s="74"/>
      <c r="H29" s="70"/>
      <c r="I29" s="70"/>
      <c r="J29" s="70"/>
      <c r="K29" s="70"/>
      <c r="L29" s="70"/>
      <c r="M29" s="70"/>
      <c r="N29" s="70"/>
      <c r="O29" s="70"/>
      <c r="P29" s="70"/>
    </row>
    <row r="30" spans="2:16" ht="12.75">
      <c r="B30" s="74"/>
      <c r="C30" s="74"/>
      <c r="D30" s="74"/>
      <c r="E30" s="74"/>
      <c r="F30" s="74"/>
      <c r="G30" s="74"/>
      <c r="H30" s="70"/>
      <c r="I30" s="70"/>
      <c r="J30" s="70"/>
      <c r="K30" s="70"/>
      <c r="L30" s="70"/>
      <c r="M30" s="70"/>
      <c r="N30" s="70"/>
      <c r="O30" s="70"/>
      <c r="P30" s="70"/>
    </row>
    <row r="31" spans="4:16" ht="12.75">
      <c r="D31" s="74"/>
      <c r="E31" s="70"/>
      <c r="F31" s="70"/>
      <c r="G31" s="70"/>
      <c r="H31" s="70"/>
      <c r="I31" s="70"/>
      <c r="J31" s="70"/>
      <c r="K31" s="70"/>
      <c r="L31" s="70"/>
      <c r="M31" s="70"/>
      <c r="N31" s="70"/>
      <c r="O31" s="70"/>
      <c r="P31" s="70"/>
    </row>
    <row r="32" spans="2:16" ht="12.75">
      <c r="B32" s="70"/>
      <c r="C32" s="70"/>
      <c r="D32" s="70"/>
      <c r="E32" s="70"/>
      <c r="F32" s="70"/>
      <c r="G32" s="70"/>
      <c r="H32" s="70"/>
      <c r="I32" s="70"/>
      <c r="J32" s="70"/>
      <c r="K32" s="70"/>
      <c r="L32" s="70"/>
      <c r="M32" s="70"/>
      <c r="N32" s="70"/>
      <c r="O32" s="70"/>
      <c r="P32" s="70"/>
    </row>
    <row r="33" spans="2:16" ht="12.75">
      <c r="B33" s="70"/>
      <c r="C33" s="70"/>
      <c r="D33" s="70"/>
      <c r="E33" s="70"/>
      <c r="F33" s="70"/>
      <c r="G33" s="70"/>
      <c r="H33" s="70"/>
      <c r="I33" s="70"/>
      <c r="J33" s="70"/>
      <c r="K33" s="70"/>
      <c r="L33" s="70"/>
      <c r="M33" s="70"/>
      <c r="N33" s="70"/>
      <c r="O33" s="70"/>
      <c r="P33" s="70"/>
    </row>
  </sheetData>
  <sheetProtection/>
  <mergeCells count="43">
    <mergeCell ref="AI12:AJ12"/>
    <mergeCell ref="AK12:AL12"/>
    <mergeCell ref="J22:L22"/>
    <mergeCell ref="AC22:AL22"/>
    <mergeCell ref="AC23:AL23"/>
    <mergeCell ref="AC24:AL24"/>
    <mergeCell ref="X12:X13"/>
    <mergeCell ref="Y12:Z12"/>
    <mergeCell ref="AA12:AA13"/>
    <mergeCell ref="AB12:AB13"/>
    <mergeCell ref="AG12:AH12"/>
    <mergeCell ref="J12:J13"/>
    <mergeCell ref="K12:K13"/>
    <mergeCell ref="L12:L13"/>
    <mergeCell ref="M12:M13"/>
    <mergeCell ref="N12:O12"/>
    <mergeCell ref="W12:W13"/>
    <mergeCell ref="AM10:AM13"/>
    <mergeCell ref="B11:B13"/>
    <mergeCell ref="C11:E12"/>
    <mergeCell ref="F11:I12"/>
    <mergeCell ref="J11:O11"/>
    <mergeCell ref="P11:Q12"/>
    <mergeCell ref="R11:S12"/>
    <mergeCell ref="T11:T13"/>
    <mergeCell ref="U11:V12"/>
    <mergeCell ref="W11:Z11"/>
    <mergeCell ref="A10:A13"/>
    <mergeCell ref="B10:E10"/>
    <mergeCell ref="F10:Z10"/>
    <mergeCell ref="AA10:AB11"/>
    <mergeCell ref="AC10:AL10"/>
    <mergeCell ref="AC11:AC13"/>
    <mergeCell ref="AD11:AD13"/>
    <mergeCell ref="AE11:AH11"/>
    <mergeCell ref="AI11:AL11"/>
    <mergeCell ref="AE12:AF12"/>
    <mergeCell ref="A2:H2"/>
    <mergeCell ref="AC2:AM2"/>
    <mergeCell ref="A3:H3"/>
    <mergeCell ref="A5:AM5"/>
    <mergeCell ref="A6:AM6"/>
    <mergeCell ref="A7:AM7"/>
  </mergeCells>
  <printOptions/>
  <pageMargins left="0.25" right="0.25" top="0.5" bottom="1" header="0.25" footer="0.5"/>
  <pageSetup horizontalDpi="300" verticalDpi="300" orientation="landscape" paperSize="9" scale="85" r:id="rId1"/>
</worksheet>
</file>

<file path=xl/worksheets/sheet14.xml><?xml version="1.0" encoding="utf-8"?>
<worksheet xmlns="http://schemas.openxmlformats.org/spreadsheetml/2006/main" xmlns:r="http://schemas.openxmlformats.org/officeDocument/2006/relationships">
  <dimension ref="A2:AO27"/>
  <sheetViews>
    <sheetView zoomScale="115" zoomScaleNormal="115" zoomScalePageLayoutView="0" workbookViewId="0" topLeftCell="A7">
      <selection activeCell="X9" sqref="X9:X11"/>
    </sheetView>
  </sheetViews>
  <sheetFormatPr defaultColWidth="9.140625" defaultRowHeight="12.75"/>
  <cols>
    <col min="1" max="1" width="4.7109375" style="114" customWidth="1"/>
    <col min="2" max="2" width="3.140625" style="114" customWidth="1"/>
    <col min="3" max="3" width="3.8515625" style="114" customWidth="1"/>
    <col min="4" max="4" width="4.140625" style="114" customWidth="1"/>
    <col min="5" max="5" width="3.140625" style="114" customWidth="1"/>
    <col min="6" max="7" width="3.7109375" style="114" customWidth="1"/>
    <col min="8" max="9" width="3.140625" style="114" customWidth="1"/>
    <col min="10" max="13" width="3.57421875" style="114" customWidth="1"/>
    <col min="14" max="14" width="3.421875" style="114" customWidth="1"/>
    <col min="15" max="15" width="4.00390625" style="114" customWidth="1"/>
    <col min="16" max="20" width="3.421875" style="114" customWidth="1"/>
    <col min="21" max="24" width="3.7109375" style="114" customWidth="1"/>
    <col min="25" max="25" width="3.28125" style="114" customWidth="1"/>
    <col min="26" max="34" width="3.421875" style="114" customWidth="1"/>
    <col min="35" max="41" width="3.421875" style="198" customWidth="1"/>
    <col min="42" max="16384" width="9.140625" style="114" customWidth="1"/>
  </cols>
  <sheetData>
    <row r="1" ht="3" customHeight="1"/>
    <row r="2" spans="1:41" ht="15" customHeight="1">
      <c r="A2" s="329" t="s">
        <v>163</v>
      </c>
      <c r="B2" s="329"/>
      <c r="C2" s="329"/>
      <c r="D2" s="329"/>
      <c r="E2" s="329"/>
      <c r="F2" s="329"/>
      <c r="G2" s="329"/>
      <c r="H2" s="329"/>
      <c r="I2" s="113"/>
      <c r="J2" s="113"/>
      <c r="K2" s="113"/>
      <c r="L2" s="113"/>
      <c r="M2" s="113"/>
      <c r="Y2" s="113"/>
      <c r="Z2" s="113"/>
      <c r="AA2" s="113"/>
      <c r="AB2" s="113"/>
      <c r="AC2" s="113"/>
      <c r="AD2" s="113"/>
      <c r="AE2" s="113"/>
      <c r="AF2" s="113"/>
      <c r="AG2" s="113"/>
      <c r="AH2" s="113"/>
      <c r="AI2" s="197"/>
      <c r="AL2" s="420" t="s">
        <v>408</v>
      </c>
      <c r="AM2" s="420"/>
      <c r="AN2" s="420"/>
      <c r="AO2" s="420"/>
    </row>
    <row r="3" spans="1:8" ht="1.5" customHeight="1">
      <c r="A3" s="332"/>
      <c r="B3" s="332"/>
      <c r="C3" s="332"/>
      <c r="D3" s="332"/>
      <c r="E3" s="332"/>
      <c r="F3" s="332"/>
      <c r="G3" s="332"/>
      <c r="H3" s="113"/>
    </row>
    <row r="4" spans="1:41" ht="15" customHeight="1">
      <c r="A4" s="332" t="s">
        <v>127</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row>
    <row r="5" spans="1:41" ht="15" customHeight="1">
      <c r="A5" s="333" t="s">
        <v>467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row>
    <row r="6" spans="1:41" ht="15" customHeight="1">
      <c r="A6" s="333" t="s">
        <v>458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row>
    <row r="8" spans="1:41" s="88" customFormat="1" ht="36.75" customHeight="1">
      <c r="A8" s="334" t="s">
        <v>284</v>
      </c>
      <c r="B8" s="341" t="s">
        <v>88</v>
      </c>
      <c r="C8" s="342"/>
      <c r="D8" s="342"/>
      <c r="E8" s="343"/>
      <c r="F8" s="337" t="s">
        <v>1</v>
      </c>
      <c r="G8" s="337"/>
      <c r="H8" s="337"/>
      <c r="I8" s="337"/>
      <c r="J8" s="337"/>
      <c r="K8" s="337"/>
      <c r="L8" s="337"/>
      <c r="M8" s="337"/>
      <c r="N8" s="337"/>
      <c r="O8" s="337"/>
      <c r="P8" s="337"/>
      <c r="Q8" s="337"/>
      <c r="R8" s="337"/>
      <c r="S8" s="337"/>
      <c r="T8" s="337"/>
      <c r="U8" s="337"/>
      <c r="V8" s="338" t="s">
        <v>27</v>
      </c>
      <c r="W8" s="340"/>
      <c r="X8" s="341" t="s">
        <v>46</v>
      </c>
      <c r="Y8" s="342"/>
      <c r="Z8" s="342"/>
      <c r="AA8" s="342"/>
      <c r="AB8" s="342"/>
      <c r="AC8" s="342"/>
      <c r="AD8" s="342"/>
      <c r="AE8" s="342"/>
      <c r="AF8" s="342"/>
      <c r="AG8" s="343"/>
      <c r="AH8" s="337" t="s">
        <v>18</v>
      </c>
      <c r="AI8" s="412" t="s">
        <v>196</v>
      </c>
      <c r="AJ8" s="412"/>
      <c r="AK8" s="412" t="s">
        <v>198</v>
      </c>
      <c r="AL8" s="412"/>
      <c r="AM8" s="412" t="s">
        <v>199</v>
      </c>
      <c r="AN8" s="412"/>
      <c r="AO8" s="412"/>
    </row>
    <row r="9" spans="1:41" s="88" customFormat="1" ht="17.25" customHeight="1">
      <c r="A9" s="335"/>
      <c r="B9" s="337" t="s">
        <v>89</v>
      </c>
      <c r="C9" s="338" t="s">
        <v>16</v>
      </c>
      <c r="D9" s="339"/>
      <c r="E9" s="340"/>
      <c r="F9" s="414" t="s">
        <v>2</v>
      </c>
      <c r="G9" s="415"/>
      <c r="H9" s="337" t="s">
        <v>132</v>
      </c>
      <c r="I9" s="337"/>
      <c r="J9" s="337"/>
      <c r="K9" s="336" t="s">
        <v>24</v>
      </c>
      <c r="L9" s="336"/>
      <c r="M9" s="336" t="s">
        <v>23</v>
      </c>
      <c r="N9" s="336"/>
      <c r="O9" s="334" t="s">
        <v>92</v>
      </c>
      <c r="P9" s="338" t="s">
        <v>396</v>
      </c>
      <c r="Q9" s="340"/>
      <c r="R9" s="338" t="s">
        <v>397</v>
      </c>
      <c r="S9" s="339"/>
      <c r="T9" s="339"/>
      <c r="U9" s="340"/>
      <c r="V9" s="408"/>
      <c r="W9" s="409"/>
      <c r="X9" s="334" t="s">
        <v>43</v>
      </c>
      <c r="Y9" s="334" t="s">
        <v>133</v>
      </c>
      <c r="Z9" s="408" t="s">
        <v>145</v>
      </c>
      <c r="AA9" s="418"/>
      <c r="AB9" s="418"/>
      <c r="AC9" s="409"/>
      <c r="AD9" s="408" t="s">
        <v>23</v>
      </c>
      <c r="AE9" s="418"/>
      <c r="AF9" s="418"/>
      <c r="AG9" s="409"/>
      <c r="AH9" s="337"/>
      <c r="AI9" s="337" t="s">
        <v>197</v>
      </c>
      <c r="AJ9" s="337" t="s">
        <v>409</v>
      </c>
      <c r="AK9" s="337" t="s">
        <v>197</v>
      </c>
      <c r="AL9" s="337" t="s">
        <v>409</v>
      </c>
      <c r="AM9" s="337" t="s">
        <v>30</v>
      </c>
      <c r="AN9" s="337" t="s">
        <v>31</v>
      </c>
      <c r="AO9" s="337" t="s">
        <v>200</v>
      </c>
    </row>
    <row r="10" spans="1:41" s="88" customFormat="1" ht="17.25" customHeight="1">
      <c r="A10" s="335"/>
      <c r="B10" s="337"/>
      <c r="C10" s="410"/>
      <c r="D10" s="413"/>
      <c r="E10" s="411"/>
      <c r="F10" s="416"/>
      <c r="G10" s="417"/>
      <c r="H10" s="337"/>
      <c r="I10" s="337"/>
      <c r="J10" s="337"/>
      <c r="K10" s="337"/>
      <c r="L10" s="337"/>
      <c r="M10" s="337"/>
      <c r="N10" s="337"/>
      <c r="O10" s="335"/>
      <c r="P10" s="408"/>
      <c r="Q10" s="409"/>
      <c r="R10" s="337" t="s">
        <v>399</v>
      </c>
      <c r="S10" s="337" t="s">
        <v>400</v>
      </c>
      <c r="T10" s="337" t="s">
        <v>401</v>
      </c>
      <c r="U10" s="337"/>
      <c r="V10" s="410"/>
      <c r="W10" s="411"/>
      <c r="X10" s="335"/>
      <c r="Y10" s="335"/>
      <c r="Z10" s="337" t="s">
        <v>67</v>
      </c>
      <c r="AA10" s="337"/>
      <c r="AB10" s="337" t="s">
        <v>9</v>
      </c>
      <c r="AC10" s="337"/>
      <c r="AD10" s="337" t="s">
        <v>146</v>
      </c>
      <c r="AE10" s="337"/>
      <c r="AF10" s="337" t="s">
        <v>147</v>
      </c>
      <c r="AG10" s="337"/>
      <c r="AH10" s="337"/>
      <c r="AI10" s="337"/>
      <c r="AJ10" s="337"/>
      <c r="AK10" s="337"/>
      <c r="AL10" s="337"/>
      <c r="AM10" s="337"/>
      <c r="AN10" s="337"/>
      <c r="AO10" s="337"/>
    </row>
    <row r="11" spans="1:41" s="88" customFormat="1" ht="91.5" customHeight="1">
      <c r="A11" s="336"/>
      <c r="B11" s="337"/>
      <c r="C11" s="95" t="s">
        <v>44</v>
      </c>
      <c r="D11" s="95" t="s">
        <v>28</v>
      </c>
      <c r="E11" s="95" t="s">
        <v>42</v>
      </c>
      <c r="F11" s="214" t="s">
        <v>90</v>
      </c>
      <c r="G11" s="214" t="s">
        <v>91</v>
      </c>
      <c r="H11" s="89" t="s">
        <v>30</v>
      </c>
      <c r="I11" s="89" t="s">
        <v>31</v>
      </c>
      <c r="J11" s="89" t="s">
        <v>200</v>
      </c>
      <c r="K11" s="89" t="s">
        <v>287</v>
      </c>
      <c r="L11" s="89" t="s">
        <v>326</v>
      </c>
      <c r="M11" s="89" t="s">
        <v>287</v>
      </c>
      <c r="N11" s="89" t="s">
        <v>326</v>
      </c>
      <c r="O11" s="336"/>
      <c r="P11" s="95" t="s">
        <v>403</v>
      </c>
      <c r="Q11" s="95" t="s">
        <v>404</v>
      </c>
      <c r="R11" s="337"/>
      <c r="S11" s="337"/>
      <c r="T11" s="89" t="s">
        <v>405</v>
      </c>
      <c r="U11" s="89" t="s">
        <v>406</v>
      </c>
      <c r="V11" s="89" t="s">
        <v>130</v>
      </c>
      <c r="W11" s="215" t="s">
        <v>129</v>
      </c>
      <c r="X11" s="336"/>
      <c r="Y11" s="336"/>
      <c r="Z11" s="89" t="s">
        <v>287</v>
      </c>
      <c r="AA11" s="89" t="s">
        <v>326</v>
      </c>
      <c r="AB11" s="89" t="s">
        <v>287</v>
      </c>
      <c r="AC11" s="89" t="s">
        <v>326</v>
      </c>
      <c r="AD11" s="89" t="s">
        <v>287</v>
      </c>
      <c r="AE11" s="89" t="s">
        <v>326</v>
      </c>
      <c r="AF11" s="89" t="s">
        <v>287</v>
      </c>
      <c r="AG11" s="89" t="s">
        <v>326</v>
      </c>
      <c r="AH11" s="337"/>
      <c r="AI11" s="337"/>
      <c r="AJ11" s="337"/>
      <c r="AK11" s="337"/>
      <c r="AL11" s="337"/>
      <c r="AM11" s="337"/>
      <c r="AN11" s="337"/>
      <c r="AO11" s="337"/>
    </row>
    <row r="12" spans="1:41" s="88" customFormat="1" ht="18" customHeight="1">
      <c r="A12" s="95" t="s">
        <v>194</v>
      </c>
      <c r="B12" s="95" t="s">
        <v>334</v>
      </c>
      <c r="C12" s="208">
        <v>2</v>
      </c>
      <c r="D12" s="95">
        <v>3</v>
      </c>
      <c r="E12" s="208">
        <v>4</v>
      </c>
      <c r="F12" s="238">
        <v>5</v>
      </c>
      <c r="G12" s="239">
        <v>6</v>
      </c>
      <c r="H12" s="238">
        <v>7</v>
      </c>
      <c r="I12" s="239">
        <v>8</v>
      </c>
      <c r="J12" s="238">
        <v>9</v>
      </c>
      <c r="K12" s="239">
        <v>10</v>
      </c>
      <c r="L12" s="95">
        <v>11</v>
      </c>
      <c r="M12" s="208">
        <v>12</v>
      </c>
      <c r="N12" s="95">
        <v>13</v>
      </c>
      <c r="O12" s="208">
        <v>14</v>
      </c>
      <c r="P12" s="95">
        <v>15</v>
      </c>
      <c r="Q12" s="208">
        <v>16</v>
      </c>
      <c r="R12" s="95">
        <v>17</v>
      </c>
      <c r="S12" s="208">
        <v>18</v>
      </c>
      <c r="T12" s="95">
        <v>19</v>
      </c>
      <c r="U12" s="208">
        <v>20</v>
      </c>
      <c r="V12" s="95">
        <v>21</v>
      </c>
      <c r="W12" s="208">
        <v>22</v>
      </c>
      <c r="X12" s="95">
        <v>23</v>
      </c>
      <c r="Y12" s="208">
        <v>24</v>
      </c>
      <c r="Z12" s="95">
        <v>25</v>
      </c>
      <c r="AA12" s="208">
        <v>26</v>
      </c>
      <c r="AB12" s="95">
        <v>27</v>
      </c>
      <c r="AC12" s="208">
        <v>28</v>
      </c>
      <c r="AD12" s="95">
        <v>29</v>
      </c>
      <c r="AE12" s="208">
        <v>30</v>
      </c>
      <c r="AF12" s="95">
        <v>31</v>
      </c>
      <c r="AG12" s="208">
        <v>32</v>
      </c>
      <c r="AH12" s="95">
        <v>33</v>
      </c>
      <c r="AI12" s="95">
        <v>34</v>
      </c>
      <c r="AJ12" s="95">
        <v>35</v>
      </c>
      <c r="AK12" s="95">
        <v>36</v>
      </c>
      <c r="AL12" s="95">
        <v>37</v>
      </c>
      <c r="AM12" s="95">
        <v>38</v>
      </c>
      <c r="AN12" s="95">
        <v>39</v>
      </c>
      <c r="AO12" s="95">
        <v>40</v>
      </c>
    </row>
    <row r="13" spans="1:41" s="88" customFormat="1" ht="24" customHeight="1">
      <c r="A13" s="40" t="s">
        <v>455</v>
      </c>
      <c r="B13" s="216">
        <v>0</v>
      </c>
      <c r="C13" s="216">
        <v>0</v>
      </c>
      <c r="D13" s="216">
        <v>0</v>
      </c>
      <c r="E13" s="216">
        <v>0</v>
      </c>
      <c r="F13" s="216">
        <v>0</v>
      </c>
      <c r="G13" s="216">
        <v>0</v>
      </c>
      <c r="H13" s="216">
        <v>0</v>
      </c>
      <c r="I13" s="216">
        <v>0</v>
      </c>
      <c r="J13" s="216">
        <v>0</v>
      </c>
      <c r="K13" s="216">
        <v>0</v>
      </c>
      <c r="L13" s="216">
        <v>0</v>
      </c>
      <c r="M13" s="216">
        <v>0</v>
      </c>
      <c r="N13" s="216">
        <v>0</v>
      </c>
      <c r="O13" s="216">
        <v>0</v>
      </c>
      <c r="P13" s="216">
        <v>0</v>
      </c>
      <c r="Q13" s="216">
        <v>0</v>
      </c>
      <c r="R13" s="216">
        <v>0</v>
      </c>
      <c r="S13" s="216">
        <v>0</v>
      </c>
      <c r="T13" s="216">
        <v>0</v>
      </c>
      <c r="U13" s="216">
        <v>0</v>
      </c>
      <c r="V13" s="216">
        <v>0</v>
      </c>
      <c r="W13" s="216">
        <v>0</v>
      </c>
      <c r="X13" s="216">
        <v>0</v>
      </c>
      <c r="Y13" s="216">
        <v>0</v>
      </c>
      <c r="Z13" s="216">
        <v>0</v>
      </c>
      <c r="AA13" s="216">
        <v>0</v>
      </c>
      <c r="AB13" s="216">
        <v>0</v>
      </c>
      <c r="AC13" s="216">
        <v>0</v>
      </c>
      <c r="AD13" s="216">
        <v>0</v>
      </c>
      <c r="AE13" s="216">
        <v>0</v>
      </c>
      <c r="AF13" s="216">
        <v>0</v>
      </c>
      <c r="AG13" s="216">
        <v>0</v>
      </c>
      <c r="AH13" s="216">
        <v>0</v>
      </c>
      <c r="AI13" s="216">
        <v>0</v>
      </c>
      <c r="AJ13" s="216">
        <v>0</v>
      </c>
      <c r="AK13" s="216">
        <v>0</v>
      </c>
      <c r="AL13" s="216">
        <v>0</v>
      </c>
      <c r="AM13" s="216">
        <v>0</v>
      </c>
      <c r="AN13" s="216">
        <v>0</v>
      </c>
      <c r="AO13" s="216">
        <v>0</v>
      </c>
    </row>
    <row r="14" spans="1:41" s="88" customFormat="1" ht="24" customHeight="1">
      <c r="A14" s="40" t="s">
        <v>456</v>
      </c>
      <c r="B14" s="216">
        <v>0</v>
      </c>
      <c r="C14" s="216">
        <v>0</v>
      </c>
      <c r="D14" s="216">
        <v>0</v>
      </c>
      <c r="E14" s="216">
        <v>0</v>
      </c>
      <c r="F14" s="216">
        <v>0</v>
      </c>
      <c r="G14" s="216">
        <v>0</v>
      </c>
      <c r="H14" s="216">
        <v>0</v>
      </c>
      <c r="I14" s="216">
        <v>0</v>
      </c>
      <c r="J14" s="216">
        <v>0</v>
      </c>
      <c r="K14" s="216">
        <v>0</v>
      </c>
      <c r="L14" s="216">
        <v>0</v>
      </c>
      <c r="M14" s="216">
        <v>0</v>
      </c>
      <c r="N14" s="216">
        <v>0</v>
      </c>
      <c r="O14" s="216">
        <v>0</v>
      </c>
      <c r="P14" s="216">
        <v>0</v>
      </c>
      <c r="Q14" s="216">
        <v>0</v>
      </c>
      <c r="R14" s="216">
        <v>0</v>
      </c>
      <c r="S14" s="216">
        <v>0</v>
      </c>
      <c r="T14" s="216">
        <v>0</v>
      </c>
      <c r="U14" s="216">
        <v>0</v>
      </c>
      <c r="V14" s="216">
        <v>0</v>
      </c>
      <c r="W14" s="216">
        <v>0</v>
      </c>
      <c r="X14" s="216">
        <v>0</v>
      </c>
      <c r="Y14" s="216">
        <v>0</v>
      </c>
      <c r="Z14" s="216">
        <v>0</v>
      </c>
      <c r="AA14" s="216">
        <v>0</v>
      </c>
      <c r="AB14" s="216">
        <v>0</v>
      </c>
      <c r="AC14" s="216">
        <v>0</v>
      </c>
      <c r="AD14" s="216">
        <v>0</v>
      </c>
      <c r="AE14" s="216">
        <v>0</v>
      </c>
      <c r="AF14" s="216">
        <v>0</v>
      </c>
      <c r="AG14" s="216">
        <v>0</v>
      </c>
      <c r="AH14" s="216">
        <v>0</v>
      </c>
      <c r="AI14" s="216">
        <v>0</v>
      </c>
      <c r="AJ14" s="216">
        <v>0</v>
      </c>
      <c r="AK14" s="216">
        <v>0</v>
      </c>
      <c r="AL14" s="216">
        <v>0</v>
      </c>
      <c r="AM14" s="216">
        <v>0</v>
      </c>
      <c r="AN14" s="216">
        <v>0</v>
      </c>
      <c r="AO14" s="216">
        <v>0</v>
      </c>
    </row>
    <row r="15" spans="1:41" s="88" customFormat="1" ht="18" customHeight="1">
      <c r="A15" s="98"/>
      <c r="B15" s="217"/>
      <c r="C15" s="217"/>
      <c r="D15" s="217"/>
      <c r="E15" s="217"/>
      <c r="F15" s="217"/>
      <c r="G15" s="217"/>
      <c r="H15" s="217"/>
      <c r="I15" s="217"/>
      <c r="J15" s="217"/>
      <c r="K15" s="218"/>
      <c r="L15" s="218"/>
      <c r="M15" s="218"/>
      <c r="N15" s="218"/>
      <c r="O15" s="218"/>
      <c r="P15" s="218"/>
      <c r="Q15" s="218"/>
      <c r="R15" s="218"/>
      <c r="S15" s="218"/>
      <c r="T15" s="218"/>
      <c r="U15" s="218"/>
      <c r="V15" s="218"/>
      <c r="W15" s="218"/>
      <c r="X15" s="217"/>
      <c r="Y15" s="217"/>
      <c r="Z15" s="217"/>
      <c r="AA15" s="217"/>
      <c r="AB15" s="217"/>
      <c r="AC15" s="217"/>
      <c r="AD15" s="217"/>
      <c r="AE15" s="217"/>
      <c r="AF15" s="217"/>
      <c r="AG15" s="217"/>
      <c r="AH15" s="216"/>
      <c r="AI15" s="216"/>
      <c r="AJ15" s="216"/>
      <c r="AK15" s="216"/>
      <c r="AL15" s="216"/>
      <c r="AM15" s="216"/>
      <c r="AN15" s="216"/>
      <c r="AO15" s="216"/>
    </row>
    <row r="16" spans="1:41" s="88" customFormat="1" ht="18" customHeight="1">
      <c r="A16" s="219"/>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row>
    <row r="17" spans="1:34" ht="11.25">
      <c r="A17" s="166"/>
      <c r="B17" s="196"/>
      <c r="C17" s="196"/>
      <c r="D17" s="196"/>
      <c r="E17" s="196"/>
      <c r="F17" s="196"/>
      <c r="G17" s="196"/>
      <c r="H17" s="196"/>
      <c r="I17" s="196"/>
      <c r="J17" s="196"/>
      <c r="K17" s="167"/>
      <c r="L17" s="167"/>
      <c r="M17" s="167"/>
      <c r="N17" s="167"/>
      <c r="O17" s="167"/>
      <c r="P17" s="167"/>
      <c r="Q17" s="167"/>
      <c r="R17" s="167"/>
      <c r="S17" s="167"/>
      <c r="T17" s="167"/>
      <c r="U17" s="167"/>
      <c r="V17" s="167"/>
      <c r="W17" s="167"/>
      <c r="X17" s="196"/>
      <c r="Y17" s="196"/>
      <c r="Z17" s="196"/>
      <c r="AA17" s="196"/>
      <c r="AB17" s="196"/>
      <c r="AC17" s="196"/>
      <c r="AD17" s="196"/>
      <c r="AE17" s="196"/>
      <c r="AF17" s="196"/>
      <c r="AG17" s="196"/>
      <c r="AH17" s="167"/>
    </row>
    <row r="19" spans="2:38" ht="11.25">
      <c r="B19" s="131" t="s">
        <v>290</v>
      </c>
      <c r="H19" s="419"/>
      <c r="I19" s="419"/>
      <c r="J19" s="419"/>
      <c r="V19" s="125"/>
      <c r="W19" s="125"/>
      <c r="X19" s="333"/>
      <c r="Y19" s="333"/>
      <c r="Z19" s="333"/>
      <c r="AA19" s="333"/>
      <c r="AB19" s="333"/>
      <c r="AC19" s="333"/>
      <c r="AD19" s="333"/>
      <c r="AE19" s="333"/>
      <c r="AF19" s="333"/>
      <c r="AG19" s="333"/>
      <c r="AH19" s="333"/>
      <c r="AI19" s="199"/>
      <c r="AJ19" s="199"/>
      <c r="AK19" s="199"/>
      <c r="AL19" s="199"/>
    </row>
    <row r="20" spans="2:38" ht="11.25">
      <c r="B20" s="133" t="s">
        <v>407</v>
      </c>
      <c r="H20" s="181"/>
      <c r="I20" s="181"/>
      <c r="J20" s="181"/>
      <c r="V20" s="125"/>
      <c r="W20" s="125"/>
      <c r="X20" s="332"/>
      <c r="Y20" s="332"/>
      <c r="Z20" s="332"/>
      <c r="AA20" s="332"/>
      <c r="AB20" s="332"/>
      <c r="AC20" s="332"/>
      <c r="AD20" s="332"/>
      <c r="AE20" s="332"/>
      <c r="AF20" s="332"/>
      <c r="AG20" s="332"/>
      <c r="AH20" s="332"/>
      <c r="AI20" s="199"/>
      <c r="AJ20" s="199"/>
      <c r="AK20" s="199"/>
      <c r="AL20" s="199"/>
    </row>
    <row r="21" spans="2:38" ht="11.25">
      <c r="B21" s="133" t="s">
        <v>296</v>
      </c>
      <c r="V21" s="113"/>
      <c r="W21" s="113"/>
      <c r="X21" s="333"/>
      <c r="Y21" s="333"/>
      <c r="Z21" s="333"/>
      <c r="AA21" s="333"/>
      <c r="AB21" s="333"/>
      <c r="AC21" s="333"/>
      <c r="AD21" s="333"/>
      <c r="AE21" s="333"/>
      <c r="AF21" s="333"/>
      <c r="AG21" s="333"/>
      <c r="AH21" s="333"/>
      <c r="AI21" s="197"/>
      <c r="AJ21" s="197"/>
      <c r="AK21" s="197"/>
      <c r="AL21" s="197"/>
    </row>
    <row r="22" spans="3:38" ht="11.25">
      <c r="C22" s="133"/>
      <c r="D22" s="133"/>
      <c r="E22" s="133"/>
      <c r="F22" s="133"/>
      <c r="G22" s="133"/>
      <c r="V22" s="125"/>
      <c r="W22" s="125"/>
      <c r="AI22" s="199"/>
      <c r="AJ22" s="199"/>
      <c r="AK22" s="199"/>
      <c r="AL22" s="199"/>
    </row>
    <row r="23" spans="3:7" ht="11.25">
      <c r="C23" s="133"/>
      <c r="D23" s="133"/>
      <c r="E23" s="133"/>
      <c r="F23" s="133"/>
      <c r="G23" s="133"/>
    </row>
    <row r="24" spans="2:7" ht="11.25">
      <c r="B24" s="133"/>
      <c r="C24" s="133"/>
      <c r="D24" s="133"/>
      <c r="E24" s="133"/>
      <c r="F24" s="133"/>
      <c r="G24" s="133"/>
    </row>
    <row r="25" spans="2:7" ht="11.25">
      <c r="B25" s="133"/>
      <c r="C25" s="133"/>
      <c r="D25" s="133"/>
      <c r="E25" s="133"/>
      <c r="F25" s="133"/>
      <c r="G25" s="133"/>
    </row>
    <row r="26" spans="2:7" ht="11.25">
      <c r="B26" s="133"/>
      <c r="C26" s="133"/>
      <c r="D26" s="133"/>
      <c r="E26" s="133"/>
      <c r="F26" s="133"/>
      <c r="G26" s="133"/>
    </row>
    <row r="27" spans="2:4" ht="11.25">
      <c r="B27" s="133"/>
      <c r="C27" s="133"/>
      <c r="D27" s="133"/>
    </row>
  </sheetData>
  <sheetProtection/>
  <mergeCells count="46">
    <mergeCell ref="H19:J19"/>
    <mergeCell ref="X19:AH19"/>
    <mergeCell ref="X20:AH20"/>
    <mergeCell ref="X21:AH21"/>
    <mergeCell ref="AL2:AO2"/>
    <mergeCell ref="A2:H2"/>
    <mergeCell ref="A5:AO5"/>
    <mergeCell ref="A6:AO6"/>
    <mergeCell ref="A4:AO4"/>
    <mergeCell ref="AN9:AN11"/>
    <mergeCell ref="AO9:AO11"/>
    <mergeCell ref="R10:R11"/>
    <mergeCell ref="S10:S11"/>
    <mergeCell ref="T10:U10"/>
    <mergeCell ref="Z10:AA10"/>
    <mergeCell ref="AB10:AC10"/>
    <mergeCell ref="AD10:AE10"/>
    <mergeCell ref="AF10:AG10"/>
    <mergeCell ref="AD9:AG9"/>
    <mergeCell ref="AI9:AI11"/>
    <mergeCell ref="AJ9:AJ11"/>
    <mergeCell ref="AK9:AK11"/>
    <mergeCell ref="AL9:AL11"/>
    <mergeCell ref="AM9:AM11"/>
    <mergeCell ref="O9:O11"/>
    <mergeCell ref="P9:Q10"/>
    <mergeCell ref="R9:U9"/>
    <mergeCell ref="X9:X11"/>
    <mergeCell ref="Y9:Y11"/>
    <mergeCell ref="Z9:AC9"/>
    <mergeCell ref="AH8:AH11"/>
    <mergeCell ref="AI8:AJ8"/>
    <mergeCell ref="AK8:AL8"/>
    <mergeCell ref="AM8:AO8"/>
    <mergeCell ref="B9:B11"/>
    <mergeCell ref="C9:E10"/>
    <mergeCell ref="F9:G10"/>
    <mergeCell ref="H9:J10"/>
    <mergeCell ref="K9:L10"/>
    <mergeCell ref="M9:N10"/>
    <mergeCell ref="A3:G3"/>
    <mergeCell ref="A8:A11"/>
    <mergeCell ref="B8:E8"/>
    <mergeCell ref="F8:U8"/>
    <mergeCell ref="V8:W10"/>
    <mergeCell ref="X8:AG8"/>
  </mergeCells>
  <printOptions/>
  <pageMargins left="0.2" right="0.2" top="0.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L18"/>
  <sheetViews>
    <sheetView zoomScalePageLayoutView="0" workbookViewId="0" topLeftCell="A1">
      <selection activeCell="G11" sqref="G11:G12"/>
    </sheetView>
  </sheetViews>
  <sheetFormatPr defaultColWidth="9.140625" defaultRowHeight="12.75"/>
  <cols>
    <col min="1" max="2" width="9.421875" style="114" customWidth="1"/>
    <col min="3" max="3" width="14.140625" style="114" customWidth="1"/>
    <col min="4" max="4" width="13.421875" style="114" customWidth="1"/>
    <col min="5" max="5" width="11.8515625" style="114" customWidth="1"/>
    <col min="6" max="8" width="9.421875" style="114" customWidth="1"/>
    <col min="9" max="9" width="5.28125" style="114" customWidth="1"/>
    <col min="10" max="10" width="5.421875" style="114" customWidth="1"/>
    <col min="11" max="11" width="4.57421875" style="114" customWidth="1"/>
    <col min="12" max="12" width="4.00390625" style="114" customWidth="1"/>
    <col min="13" max="13" width="4.8515625" style="114" customWidth="1"/>
    <col min="14" max="15" width="4.00390625" style="114" customWidth="1"/>
    <col min="16" max="16" width="4.7109375" style="114" customWidth="1"/>
    <col min="17" max="16384" width="9.140625" style="114" customWidth="1"/>
  </cols>
  <sheetData>
    <row r="1" spans="1:17" ht="18" customHeight="1">
      <c r="A1" s="113" t="s">
        <v>163</v>
      </c>
      <c r="B1" s="122"/>
      <c r="D1" s="122"/>
      <c r="E1" s="122"/>
      <c r="F1" s="122"/>
      <c r="G1" s="122"/>
      <c r="H1" s="113" t="s">
        <v>410</v>
      </c>
      <c r="I1" s="122"/>
      <c r="J1" s="122"/>
      <c r="K1" s="122"/>
      <c r="Q1" s="122"/>
    </row>
    <row r="2" spans="12:16" ht="11.25">
      <c r="L2" s="122"/>
      <c r="M2" s="122"/>
      <c r="N2" s="122"/>
      <c r="O2" s="122"/>
      <c r="P2" s="122"/>
    </row>
    <row r="3" spans="1:16" ht="18" customHeight="1">
      <c r="A3" s="332" t="s">
        <v>411</v>
      </c>
      <c r="B3" s="332"/>
      <c r="C3" s="332"/>
      <c r="D3" s="332"/>
      <c r="E3" s="332"/>
      <c r="F3" s="332"/>
      <c r="G3" s="332"/>
      <c r="H3" s="332"/>
      <c r="I3" s="122"/>
      <c r="J3" s="122"/>
      <c r="K3" s="122"/>
      <c r="L3" s="122"/>
      <c r="M3" s="122"/>
      <c r="N3" s="122"/>
      <c r="O3" s="122"/>
      <c r="P3" s="122"/>
    </row>
    <row r="4" spans="1:17" ht="15" customHeight="1">
      <c r="A4" s="333" t="s">
        <v>466</v>
      </c>
      <c r="B4" s="333"/>
      <c r="C4" s="333"/>
      <c r="D4" s="333"/>
      <c r="E4" s="333"/>
      <c r="F4" s="333"/>
      <c r="G4" s="333"/>
      <c r="H4" s="333"/>
      <c r="I4" s="122"/>
      <c r="J4" s="122"/>
      <c r="K4" s="122"/>
      <c r="L4" s="122"/>
      <c r="M4" s="122"/>
      <c r="N4" s="122"/>
      <c r="O4" s="122"/>
      <c r="P4" s="122"/>
      <c r="Q4" s="122"/>
    </row>
    <row r="5" spans="1:14" ht="15" customHeight="1">
      <c r="A5" s="333" t="s">
        <v>462</v>
      </c>
      <c r="B5" s="333"/>
      <c r="C5" s="333"/>
      <c r="D5" s="333"/>
      <c r="E5" s="333"/>
      <c r="F5" s="333"/>
      <c r="G5" s="333"/>
      <c r="H5" s="333"/>
      <c r="I5" s="122"/>
      <c r="J5" s="122"/>
      <c r="K5" s="122"/>
      <c r="L5" s="122"/>
      <c r="M5" s="122"/>
      <c r="N5" s="122"/>
    </row>
    <row r="6" spans="1:14" ht="15" customHeight="1">
      <c r="A6" s="124"/>
      <c r="B6" s="124"/>
      <c r="C6" s="124"/>
      <c r="D6" s="124"/>
      <c r="E6" s="124"/>
      <c r="F6" s="124"/>
      <c r="G6" s="124"/>
      <c r="H6" s="124"/>
      <c r="I6" s="122"/>
      <c r="J6" s="122"/>
      <c r="K6" s="122"/>
      <c r="L6" s="122"/>
      <c r="M6" s="122"/>
      <c r="N6" s="122"/>
    </row>
    <row r="7" spans="1:14" ht="15" customHeight="1">
      <c r="A7" s="124"/>
      <c r="B7" s="124"/>
      <c r="C7" s="124"/>
      <c r="D7" s="124"/>
      <c r="E7" s="124"/>
      <c r="F7" s="421" t="s">
        <v>56</v>
      </c>
      <c r="G7" s="421"/>
      <c r="H7" s="421"/>
      <c r="I7" s="122"/>
      <c r="J7" s="122"/>
      <c r="K7" s="122"/>
      <c r="L7" s="122"/>
      <c r="M7" s="122"/>
      <c r="N7" s="122"/>
    </row>
    <row r="8" spans="6:8" ht="13.5" customHeight="1">
      <c r="F8" s="422" t="s">
        <v>412</v>
      </c>
      <c r="G8" s="422"/>
      <c r="H8" s="422"/>
    </row>
    <row r="9" spans="6:8" ht="10.5" customHeight="1">
      <c r="F9" s="200"/>
      <c r="G9" s="200"/>
      <c r="H9" s="175"/>
    </row>
    <row r="10" spans="1:38" s="126" customFormat="1" ht="25.5" customHeight="1">
      <c r="A10" s="315" t="s">
        <v>284</v>
      </c>
      <c r="B10" s="315" t="s">
        <v>79</v>
      </c>
      <c r="C10" s="315"/>
      <c r="D10" s="315"/>
      <c r="E10" s="315"/>
      <c r="F10" s="315" t="s">
        <v>2</v>
      </c>
      <c r="G10" s="315"/>
      <c r="H10" s="312" t="s">
        <v>18</v>
      </c>
      <c r="I10" s="165"/>
      <c r="J10" s="127"/>
      <c r="K10" s="127"/>
      <c r="L10" s="127"/>
      <c r="M10" s="127"/>
      <c r="N10" s="127"/>
      <c r="O10" s="127"/>
      <c r="P10" s="127"/>
      <c r="Q10" s="127"/>
      <c r="R10" s="127"/>
      <c r="S10" s="127"/>
      <c r="T10" s="127"/>
      <c r="U10" s="127"/>
      <c r="V10" s="127"/>
      <c r="W10" s="127"/>
      <c r="X10" s="166"/>
      <c r="Y10" s="166"/>
      <c r="Z10" s="166"/>
      <c r="AA10" s="166"/>
      <c r="AB10" s="166"/>
      <c r="AC10" s="166"/>
      <c r="AD10" s="166"/>
      <c r="AE10" s="166"/>
      <c r="AF10" s="166"/>
      <c r="AG10" s="166"/>
      <c r="AH10" s="166"/>
      <c r="AI10" s="166"/>
      <c r="AJ10" s="166"/>
      <c r="AK10" s="166"/>
      <c r="AL10" s="166"/>
    </row>
    <row r="11" spans="1:38" s="126" customFormat="1" ht="25.5" customHeight="1">
      <c r="A11" s="315"/>
      <c r="B11" s="315" t="s">
        <v>154</v>
      </c>
      <c r="C11" s="315" t="s">
        <v>16</v>
      </c>
      <c r="D11" s="315"/>
      <c r="E11" s="315"/>
      <c r="F11" s="315" t="s">
        <v>90</v>
      </c>
      <c r="G11" s="315" t="s">
        <v>91</v>
      </c>
      <c r="H11" s="313"/>
      <c r="I11" s="165"/>
      <c r="J11" s="127"/>
      <c r="K11" s="127"/>
      <c r="L11" s="127"/>
      <c r="M11" s="127"/>
      <c r="N11" s="127"/>
      <c r="O11" s="166"/>
      <c r="P11" s="166"/>
      <c r="Q11" s="166"/>
      <c r="R11" s="127"/>
      <c r="S11" s="166"/>
      <c r="T11" s="166"/>
      <c r="U11" s="127"/>
      <c r="V11" s="127"/>
      <c r="W11" s="127"/>
      <c r="X11" s="166"/>
      <c r="Y11" s="166"/>
      <c r="Z11" s="166"/>
      <c r="AA11" s="166"/>
      <c r="AB11" s="166"/>
      <c r="AC11" s="166"/>
      <c r="AD11" s="166"/>
      <c r="AE11" s="166"/>
      <c r="AF11" s="166"/>
      <c r="AG11" s="166"/>
      <c r="AH11" s="166"/>
      <c r="AI11" s="166"/>
      <c r="AJ11" s="166"/>
      <c r="AK11" s="166"/>
      <c r="AL11" s="166"/>
    </row>
    <row r="12" spans="1:38" s="126" customFormat="1" ht="44.25" customHeight="1">
      <c r="A12" s="315"/>
      <c r="B12" s="315"/>
      <c r="C12" s="35" t="s">
        <v>44</v>
      </c>
      <c r="D12" s="35" t="s">
        <v>28</v>
      </c>
      <c r="E12" s="35" t="s">
        <v>42</v>
      </c>
      <c r="F12" s="315"/>
      <c r="G12" s="315"/>
      <c r="H12" s="314"/>
      <c r="I12" s="165"/>
      <c r="J12" s="127"/>
      <c r="K12" s="127"/>
      <c r="L12" s="127"/>
      <c r="M12" s="127"/>
      <c r="N12" s="127"/>
      <c r="O12" s="166"/>
      <c r="P12" s="166"/>
      <c r="Q12" s="166"/>
      <c r="R12" s="127"/>
      <c r="S12" s="166"/>
      <c r="T12" s="166"/>
      <c r="U12" s="127"/>
      <c r="V12" s="127"/>
      <c r="W12" s="127"/>
      <c r="X12" s="166"/>
      <c r="Y12" s="166"/>
      <c r="Z12" s="166"/>
      <c r="AA12" s="166"/>
      <c r="AB12" s="166"/>
      <c r="AC12" s="166"/>
      <c r="AD12" s="166"/>
      <c r="AE12" s="166"/>
      <c r="AF12" s="166"/>
      <c r="AG12" s="166"/>
      <c r="AH12" s="166"/>
      <c r="AI12" s="166"/>
      <c r="AJ12" s="166"/>
      <c r="AK12" s="166"/>
      <c r="AL12" s="166"/>
    </row>
    <row r="13" spans="1:16" s="168" customFormat="1" ht="21.75" customHeight="1">
      <c r="A13" s="163"/>
      <c r="B13" s="35" t="s">
        <v>334</v>
      </c>
      <c r="C13" s="35">
        <v>2</v>
      </c>
      <c r="D13" s="35">
        <v>3</v>
      </c>
      <c r="E13" s="35">
        <v>4</v>
      </c>
      <c r="F13" s="35">
        <v>5</v>
      </c>
      <c r="G13" s="35">
        <v>6</v>
      </c>
      <c r="H13" s="35">
        <v>7</v>
      </c>
      <c r="I13" s="171"/>
      <c r="J13" s="171"/>
      <c r="K13" s="171"/>
      <c r="L13" s="171"/>
      <c r="M13" s="171"/>
      <c r="N13" s="171"/>
      <c r="O13" s="171"/>
      <c r="P13" s="172"/>
    </row>
    <row r="14" spans="1:16" s="168" customFormat="1" ht="24" customHeight="1">
      <c r="A14" s="40" t="s">
        <v>455</v>
      </c>
      <c r="B14" s="78">
        <v>0</v>
      </c>
      <c r="C14" s="78">
        <v>0</v>
      </c>
      <c r="D14" s="78">
        <v>0</v>
      </c>
      <c r="E14" s="78">
        <v>0</v>
      </c>
      <c r="F14" s="78">
        <v>0</v>
      </c>
      <c r="G14" s="78">
        <v>0</v>
      </c>
      <c r="H14" s="78"/>
      <c r="I14" s="166"/>
      <c r="J14" s="173"/>
      <c r="K14" s="173"/>
      <c r="L14" s="166"/>
      <c r="M14" s="166"/>
      <c r="N14" s="164"/>
      <c r="O14" s="164"/>
      <c r="P14" s="164"/>
    </row>
    <row r="15" spans="1:16" s="162" customFormat="1" ht="24" customHeight="1">
      <c r="A15" s="42" t="s">
        <v>456</v>
      </c>
      <c r="B15" s="78">
        <v>0</v>
      </c>
      <c r="C15" s="78">
        <v>0</v>
      </c>
      <c r="D15" s="78">
        <v>0</v>
      </c>
      <c r="E15" s="78">
        <v>0</v>
      </c>
      <c r="F15" s="78">
        <v>0</v>
      </c>
      <c r="G15" s="78">
        <v>0</v>
      </c>
      <c r="H15" s="78"/>
      <c r="I15" s="134"/>
      <c r="J15" s="175"/>
      <c r="K15" s="175"/>
      <c r="L15" s="175"/>
      <c r="M15" s="175"/>
      <c r="N15" s="175"/>
      <c r="O15" s="175"/>
      <c r="P15" s="175"/>
    </row>
    <row r="16" spans="1:16" s="162" customFormat="1" ht="19.5" customHeight="1">
      <c r="A16" s="176"/>
      <c r="B16" s="142"/>
      <c r="C16" s="174"/>
      <c r="D16" s="174"/>
      <c r="E16" s="174"/>
      <c r="F16" s="174"/>
      <c r="G16" s="174"/>
      <c r="H16" s="142"/>
      <c r="I16" s="134"/>
      <c r="J16" s="175"/>
      <c r="K16" s="175"/>
      <c r="L16" s="175"/>
      <c r="M16" s="175"/>
      <c r="N16" s="175"/>
      <c r="O16" s="175"/>
      <c r="P16" s="175"/>
    </row>
    <row r="17" spans="1:16" s="162" customFormat="1" ht="19.5" customHeight="1">
      <c r="A17" s="176"/>
      <c r="B17" s="142"/>
      <c r="C17" s="174"/>
      <c r="D17" s="174"/>
      <c r="E17" s="174"/>
      <c r="F17" s="174"/>
      <c r="G17" s="174"/>
      <c r="H17" s="142"/>
      <c r="I17" s="134"/>
      <c r="J17" s="175"/>
      <c r="K17" s="175"/>
      <c r="L17" s="175"/>
      <c r="M17" s="175"/>
      <c r="N17" s="175"/>
      <c r="O17" s="175"/>
      <c r="P17" s="175"/>
    </row>
    <row r="18" spans="1:16" s="123" customFormat="1" ht="19.5" customHeight="1">
      <c r="A18" s="177"/>
      <c r="B18" s="179"/>
      <c r="C18" s="179"/>
      <c r="D18" s="179"/>
      <c r="E18" s="179"/>
      <c r="F18" s="179"/>
      <c r="G18" s="179"/>
      <c r="H18" s="179"/>
      <c r="I18" s="181"/>
      <c r="J18" s="180"/>
      <c r="K18" s="180"/>
      <c r="L18" s="180"/>
      <c r="M18" s="180"/>
      <c r="N18" s="182"/>
      <c r="O18" s="180"/>
      <c r="P18" s="180"/>
    </row>
    <row r="19" ht="20.25" customHeight="1"/>
  </sheetData>
  <sheetProtection/>
  <mergeCells count="13">
    <mergeCell ref="A4:H4"/>
    <mergeCell ref="A5:H5"/>
    <mergeCell ref="A3:H3"/>
    <mergeCell ref="F8:H8"/>
    <mergeCell ref="B10:E10"/>
    <mergeCell ref="C11:E11"/>
    <mergeCell ref="F10:G10"/>
    <mergeCell ref="B11:B12"/>
    <mergeCell ref="A10:A12"/>
    <mergeCell ref="F11:F12"/>
    <mergeCell ref="G11:G12"/>
    <mergeCell ref="H10:H12"/>
    <mergeCell ref="F7:H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R30"/>
  <sheetViews>
    <sheetView zoomScalePageLayoutView="0" workbookViewId="0" topLeftCell="A1">
      <selection activeCell="M9" sqref="M9:M11"/>
    </sheetView>
  </sheetViews>
  <sheetFormatPr defaultColWidth="9.140625" defaultRowHeight="12.75"/>
  <cols>
    <col min="1" max="1" width="5.28125" style="60" customWidth="1"/>
    <col min="2" max="3" width="10.28125" style="60" customWidth="1"/>
    <col min="4" max="5" width="14.421875" style="60" customWidth="1"/>
    <col min="6" max="6" width="5.57421875" style="60" customWidth="1"/>
    <col min="7" max="7" width="6.28125" style="60" customWidth="1"/>
    <col min="8" max="8" width="6.7109375" style="60" customWidth="1"/>
    <col min="9" max="9" width="6.00390625" style="60" customWidth="1"/>
    <col min="10" max="10" width="6.28125" style="60" customWidth="1"/>
    <col min="11" max="11" width="5.421875" style="60" customWidth="1"/>
    <col min="12" max="12" width="6.00390625" style="60" customWidth="1"/>
    <col min="13" max="13" width="7.00390625" style="60" customWidth="1"/>
    <col min="14" max="14" width="6.00390625" style="60" customWidth="1"/>
    <col min="15" max="15" width="7.8515625" style="60" customWidth="1"/>
    <col min="16" max="16" width="6.140625" style="60" customWidth="1"/>
    <col min="17" max="17" width="6.421875" style="60" customWidth="1"/>
    <col min="18" max="18" width="8.421875" style="60" customWidth="1"/>
    <col min="19" max="16384" width="9.140625" style="60" customWidth="1"/>
  </cols>
  <sheetData>
    <row r="1" ht="11.25" customHeight="1"/>
    <row r="2" spans="1:18" ht="15.75">
      <c r="A2" s="380" t="s">
        <v>163</v>
      </c>
      <c r="B2" s="380"/>
      <c r="C2" s="380"/>
      <c r="D2" s="380"/>
      <c r="E2" s="380"/>
      <c r="F2" s="58"/>
      <c r="G2" s="59"/>
      <c r="H2" s="62"/>
      <c r="I2" s="62"/>
      <c r="J2" s="62"/>
      <c r="K2" s="62"/>
      <c r="L2" s="62"/>
      <c r="M2" s="62"/>
      <c r="N2" s="349" t="s">
        <v>416</v>
      </c>
      <c r="O2" s="349"/>
      <c r="P2" s="349"/>
      <c r="Q2" s="349"/>
      <c r="R2" s="349"/>
    </row>
    <row r="3" spans="1:17" ht="12">
      <c r="A3" s="62"/>
      <c r="B3" s="62"/>
      <c r="C3" s="62"/>
      <c r="D3" s="62"/>
      <c r="E3" s="62"/>
      <c r="F3" s="62"/>
      <c r="G3" s="62"/>
      <c r="H3" s="62"/>
      <c r="I3" s="62"/>
      <c r="J3" s="62"/>
      <c r="K3" s="62"/>
      <c r="L3" s="62"/>
      <c r="M3" s="62"/>
      <c r="N3" s="62"/>
      <c r="O3" s="62"/>
      <c r="P3" s="62"/>
      <c r="Q3" s="62"/>
    </row>
    <row r="4" spans="1:18" ht="12.75">
      <c r="A4" s="322" t="s">
        <v>413</v>
      </c>
      <c r="B4" s="322"/>
      <c r="C4" s="322"/>
      <c r="D4" s="322"/>
      <c r="E4" s="322"/>
      <c r="F4" s="322"/>
      <c r="G4" s="322"/>
      <c r="H4" s="322"/>
      <c r="I4" s="322"/>
      <c r="J4" s="322"/>
      <c r="K4" s="322"/>
      <c r="L4" s="322"/>
      <c r="M4" s="322"/>
      <c r="N4" s="322"/>
      <c r="O4" s="322"/>
      <c r="P4" s="322"/>
      <c r="Q4" s="322"/>
      <c r="R4" s="322"/>
    </row>
    <row r="5" spans="1:18" ht="14.25" customHeight="1">
      <c r="A5" s="311" t="s">
        <v>470</v>
      </c>
      <c r="B5" s="311"/>
      <c r="C5" s="311"/>
      <c r="D5" s="311"/>
      <c r="E5" s="311"/>
      <c r="F5" s="311"/>
      <c r="G5" s="311"/>
      <c r="H5" s="311"/>
      <c r="I5" s="311"/>
      <c r="J5" s="311"/>
      <c r="K5" s="311"/>
      <c r="L5" s="311"/>
      <c r="M5" s="311"/>
      <c r="N5" s="311"/>
      <c r="O5" s="311"/>
      <c r="P5" s="311"/>
      <c r="Q5" s="311"/>
      <c r="R5" s="311"/>
    </row>
    <row r="6" spans="1:18" ht="16.5" customHeight="1">
      <c r="A6" s="311" t="s">
        <v>458</v>
      </c>
      <c r="B6" s="311"/>
      <c r="C6" s="311"/>
      <c r="D6" s="311"/>
      <c r="E6" s="311"/>
      <c r="F6" s="311"/>
      <c r="G6" s="311"/>
      <c r="H6" s="311"/>
      <c r="I6" s="311"/>
      <c r="J6" s="311"/>
      <c r="K6" s="311"/>
      <c r="L6" s="311"/>
      <c r="M6" s="311"/>
      <c r="N6" s="311"/>
      <c r="O6" s="311"/>
      <c r="P6" s="311"/>
      <c r="Q6" s="311"/>
      <c r="R6" s="311"/>
    </row>
    <row r="7" spans="1:17" ht="15.75">
      <c r="A7" s="59"/>
      <c r="B7" s="59"/>
      <c r="C7" s="59"/>
      <c r="D7" s="59"/>
      <c r="E7" s="59"/>
      <c r="F7" s="59"/>
      <c r="G7" s="59"/>
      <c r="H7" s="59"/>
      <c r="I7" s="59"/>
      <c r="J7" s="59"/>
      <c r="K7" s="59"/>
      <c r="L7" s="59"/>
      <c r="M7" s="59"/>
      <c r="N7" s="59"/>
      <c r="O7" s="59"/>
      <c r="P7" s="59"/>
      <c r="Q7" s="59"/>
    </row>
    <row r="8" spans="1:18" s="140" customFormat="1" ht="45" customHeight="1">
      <c r="A8" s="315" t="s">
        <v>284</v>
      </c>
      <c r="B8" s="315" t="s">
        <v>414</v>
      </c>
      <c r="C8" s="315"/>
      <c r="D8" s="318" t="s">
        <v>415</v>
      </c>
      <c r="E8" s="320"/>
      <c r="F8" s="318" t="s">
        <v>367</v>
      </c>
      <c r="G8" s="319"/>
      <c r="H8" s="319"/>
      <c r="I8" s="319"/>
      <c r="J8" s="319"/>
      <c r="K8" s="319"/>
      <c r="L8" s="320"/>
      <c r="M8" s="318" t="s">
        <v>136</v>
      </c>
      <c r="N8" s="319"/>
      <c r="O8" s="319"/>
      <c r="P8" s="319"/>
      <c r="Q8" s="320"/>
      <c r="R8" s="315" t="s">
        <v>18</v>
      </c>
    </row>
    <row r="9" spans="1:18" s="141" customFormat="1" ht="27" customHeight="1">
      <c r="A9" s="315"/>
      <c r="B9" s="312" t="s">
        <v>369</v>
      </c>
      <c r="C9" s="312" t="s">
        <v>370</v>
      </c>
      <c r="D9" s="315" t="s">
        <v>99</v>
      </c>
      <c r="E9" s="315"/>
      <c r="F9" s="315" t="s">
        <v>100</v>
      </c>
      <c r="G9" s="315"/>
      <c r="H9" s="312" t="s">
        <v>96</v>
      </c>
      <c r="I9" s="318" t="s">
        <v>97</v>
      </c>
      <c r="J9" s="319"/>
      <c r="K9" s="319"/>
      <c r="L9" s="320"/>
      <c r="M9" s="315" t="s">
        <v>15</v>
      </c>
      <c r="N9" s="318" t="s">
        <v>71</v>
      </c>
      <c r="O9" s="319"/>
      <c r="P9" s="319"/>
      <c r="Q9" s="320"/>
      <c r="R9" s="315"/>
    </row>
    <row r="10" spans="1:18" s="140" customFormat="1" ht="39" customHeight="1">
      <c r="A10" s="315"/>
      <c r="B10" s="313"/>
      <c r="C10" s="313"/>
      <c r="D10" s="312" t="s">
        <v>22</v>
      </c>
      <c r="E10" s="312" t="s">
        <v>14</v>
      </c>
      <c r="F10" s="312" t="s">
        <v>93</v>
      </c>
      <c r="G10" s="312" t="s">
        <v>94</v>
      </c>
      <c r="H10" s="313"/>
      <c r="I10" s="315" t="s">
        <v>98</v>
      </c>
      <c r="J10" s="315"/>
      <c r="K10" s="315" t="s">
        <v>11</v>
      </c>
      <c r="L10" s="315"/>
      <c r="M10" s="315"/>
      <c r="N10" s="315" t="s">
        <v>101</v>
      </c>
      <c r="O10" s="315"/>
      <c r="P10" s="318" t="s">
        <v>69</v>
      </c>
      <c r="Q10" s="320"/>
      <c r="R10" s="315"/>
    </row>
    <row r="11" spans="1:18" s="140" customFormat="1" ht="24" customHeight="1">
      <c r="A11" s="315"/>
      <c r="B11" s="314"/>
      <c r="C11" s="314"/>
      <c r="D11" s="314"/>
      <c r="E11" s="314"/>
      <c r="F11" s="314"/>
      <c r="G11" s="314"/>
      <c r="H11" s="314"/>
      <c r="I11" s="35" t="s">
        <v>57</v>
      </c>
      <c r="J11" s="35" t="s">
        <v>12</v>
      </c>
      <c r="K11" s="35" t="s">
        <v>57</v>
      </c>
      <c r="L11" s="35" t="s">
        <v>12</v>
      </c>
      <c r="M11" s="315"/>
      <c r="N11" s="37" t="s">
        <v>57</v>
      </c>
      <c r="O11" s="35" t="s">
        <v>12</v>
      </c>
      <c r="P11" s="35" t="s">
        <v>57</v>
      </c>
      <c r="Q11" s="35" t="s">
        <v>12</v>
      </c>
      <c r="R11" s="315"/>
    </row>
    <row r="12" spans="1:18" s="201" customFormat="1" ht="13.5" customHeight="1">
      <c r="A12" s="258" t="s">
        <v>194</v>
      </c>
      <c r="B12" s="258">
        <v>1</v>
      </c>
      <c r="C12" s="258">
        <v>2</v>
      </c>
      <c r="D12" s="258">
        <v>3</v>
      </c>
      <c r="E12" s="258">
        <v>4</v>
      </c>
      <c r="F12" s="258">
        <v>5</v>
      </c>
      <c r="G12" s="258">
        <v>6</v>
      </c>
      <c r="H12" s="258">
        <v>7</v>
      </c>
      <c r="I12" s="258">
        <v>8</v>
      </c>
      <c r="J12" s="258">
        <v>9</v>
      </c>
      <c r="K12" s="258">
        <v>10</v>
      </c>
      <c r="L12" s="258">
        <v>11</v>
      </c>
      <c r="M12" s="258">
        <v>12</v>
      </c>
      <c r="N12" s="258">
        <v>13</v>
      </c>
      <c r="O12" s="258">
        <v>14</v>
      </c>
      <c r="P12" s="258">
        <v>15</v>
      </c>
      <c r="Q12" s="258">
        <v>16</v>
      </c>
      <c r="R12" s="258">
        <v>17</v>
      </c>
    </row>
    <row r="13" spans="1:18" s="201" customFormat="1" ht="21">
      <c r="A13" s="40" t="s">
        <v>455</v>
      </c>
      <c r="B13" s="43">
        <v>0</v>
      </c>
      <c r="C13" s="43">
        <v>0</v>
      </c>
      <c r="D13" s="43">
        <v>0</v>
      </c>
      <c r="E13" s="43">
        <v>0</v>
      </c>
      <c r="F13" s="43">
        <v>0</v>
      </c>
      <c r="G13" s="43">
        <v>0</v>
      </c>
      <c r="H13" s="43">
        <v>0</v>
      </c>
      <c r="I13" s="43">
        <v>0</v>
      </c>
      <c r="J13" s="43">
        <v>0</v>
      </c>
      <c r="K13" s="43">
        <v>0</v>
      </c>
      <c r="L13" s="43">
        <v>0</v>
      </c>
      <c r="M13" s="43">
        <v>0</v>
      </c>
      <c r="N13" s="43">
        <v>0</v>
      </c>
      <c r="O13" s="43">
        <v>0</v>
      </c>
      <c r="P13" s="43">
        <v>0</v>
      </c>
      <c r="Q13" s="43">
        <v>0</v>
      </c>
      <c r="R13" s="259"/>
    </row>
    <row r="14" spans="1:18" s="201" customFormat="1" ht="21">
      <c r="A14" s="40" t="s">
        <v>456</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259"/>
    </row>
    <row r="15" spans="1:18" s="202" customFormat="1" ht="15.75">
      <c r="A15" s="65"/>
      <c r="B15" s="137"/>
      <c r="C15" s="137"/>
      <c r="D15" s="137"/>
      <c r="E15" s="137"/>
      <c r="F15" s="137"/>
      <c r="G15" s="138"/>
      <c r="H15" s="138"/>
      <c r="I15" s="138"/>
      <c r="J15" s="138"/>
      <c r="K15" s="138"/>
      <c r="L15" s="138"/>
      <c r="M15" s="66"/>
      <c r="N15" s="66"/>
      <c r="O15" s="66"/>
      <c r="P15" s="66"/>
      <c r="Q15" s="66"/>
      <c r="R15" s="137"/>
    </row>
    <row r="16" spans="1:18" s="202" customFormat="1" ht="12.75">
      <c r="A16" s="25"/>
      <c r="B16" s="18"/>
      <c r="C16" s="18"/>
      <c r="D16" s="18"/>
      <c r="E16" s="18"/>
      <c r="F16" s="18"/>
      <c r="G16" s="18"/>
      <c r="H16" s="18"/>
      <c r="I16" s="18"/>
      <c r="J16" s="18"/>
      <c r="K16" s="18"/>
      <c r="L16" s="18"/>
      <c r="M16" s="18"/>
      <c r="N16" s="18"/>
      <c r="O16" s="18"/>
      <c r="P16" s="18"/>
      <c r="Q16" s="18"/>
      <c r="R16" s="18"/>
    </row>
    <row r="17" ht="12.75" customHeight="1"/>
    <row r="18" ht="12.75" customHeight="1">
      <c r="C18" s="118"/>
    </row>
    <row r="19" spans="1:17" ht="12.75" customHeight="1">
      <c r="A19" s="203"/>
      <c r="C19" s="118"/>
      <c r="E19" s="118"/>
      <c r="M19" s="323"/>
      <c r="N19" s="323"/>
      <c r="O19" s="323"/>
      <c r="P19" s="323"/>
      <c r="Q19" s="323"/>
    </row>
    <row r="20" spans="7:17" ht="12.75" customHeight="1">
      <c r="G20"/>
      <c r="H20" s="30"/>
      <c r="I20" s="30"/>
      <c r="J20" s="30"/>
      <c r="K20" s="30"/>
      <c r="L20" s="30"/>
      <c r="M20" s="322"/>
      <c r="N20" s="322"/>
      <c r="O20" s="322"/>
      <c r="P20" s="322"/>
      <c r="Q20" s="322"/>
    </row>
    <row r="21" spans="7:17" ht="12.75" customHeight="1">
      <c r="G21"/>
      <c r="H21" s="30"/>
      <c r="I21" s="30"/>
      <c r="J21" s="30"/>
      <c r="K21" s="30"/>
      <c r="L21" s="30"/>
      <c r="M21" s="423"/>
      <c r="N21" s="423"/>
      <c r="O21" s="423"/>
      <c r="P21" s="423"/>
      <c r="Q21" s="423"/>
    </row>
    <row r="22" spans="1:14" ht="12.75" customHeight="1">
      <c r="A22" s="70"/>
      <c r="B22" s="29" t="s">
        <v>290</v>
      </c>
      <c r="C22" s="74"/>
      <c r="D22" s="74"/>
      <c r="E22" s="74"/>
      <c r="F22" s="74"/>
      <c r="G22" s="74"/>
      <c r="H22" s="204"/>
      <c r="I22" s="204"/>
      <c r="J22" s="204"/>
      <c r="K22" s="204"/>
      <c r="L22" s="204"/>
      <c r="M22" s="204"/>
      <c r="N22" s="74"/>
    </row>
    <row r="23" spans="1:17" ht="12.75" customHeight="1">
      <c r="A23" s="70"/>
      <c r="B23" s="74" t="s">
        <v>407</v>
      </c>
      <c r="C23" s="74"/>
      <c r="D23" s="74"/>
      <c r="E23" s="74"/>
      <c r="F23" s="74"/>
      <c r="G23" s="74"/>
      <c r="H23" s="74"/>
      <c r="I23" s="74"/>
      <c r="J23" s="74"/>
      <c r="K23" s="74"/>
      <c r="L23" s="74"/>
      <c r="M23" s="74"/>
      <c r="N23" s="74"/>
      <c r="O23" s="74"/>
      <c r="P23" s="74"/>
      <c r="Q23" s="74"/>
    </row>
    <row r="24" spans="1:17" ht="12.75" customHeight="1">
      <c r="A24" s="70"/>
      <c r="B24" s="74" t="s">
        <v>296</v>
      </c>
      <c r="C24" s="74"/>
      <c r="D24" s="74"/>
      <c r="E24" s="70"/>
      <c r="F24" s="70"/>
      <c r="G24" s="70"/>
      <c r="H24" s="70"/>
      <c r="I24" s="70"/>
      <c r="J24" s="70"/>
      <c r="K24" s="70"/>
      <c r="L24" s="70"/>
      <c r="M24" s="70"/>
      <c r="N24" s="70"/>
      <c r="O24" s="70"/>
      <c r="P24" s="70"/>
      <c r="Q24" s="70"/>
    </row>
    <row r="25" spans="1:17" ht="12.75" customHeight="1">
      <c r="A25" s="70"/>
      <c r="B25" s="74"/>
      <c r="C25" s="74"/>
      <c r="D25" s="74"/>
      <c r="E25" s="70"/>
      <c r="F25" s="70"/>
      <c r="G25" s="70"/>
      <c r="H25" s="70"/>
      <c r="I25" s="70"/>
      <c r="J25" s="70"/>
      <c r="K25" s="70"/>
      <c r="L25" s="70"/>
      <c r="M25" s="70"/>
      <c r="N25" s="70"/>
      <c r="O25" s="70"/>
      <c r="P25" s="70"/>
      <c r="Q25" s="70"/>
    </row>
    <row r="26" spans="1:17" ht="12.75" customHeight="1">
      <c r="A26" s="70"/>
      <c r="B26" s="74"/>
      <c r="C26" s="74"/>
      <c r="D26" s="74"/>
      <c r="E26" s="70"/>
      <c r="F26" s="70"/>
      <c r="G26" s="70"/>
      <c r="H26" s="70"/>
      <c r="I26" s="70"/>
      <c r="J26" s="70"/>
      <c r="K26" s="70"/>
      <c r="L26" s="70"/>
      <c r="M26" s="70"/>
      <c r="N26" s="70"/>
      <c r="O26" s="70"/>
      <c r="P26" s="70"/>
      <c r="Q26" s="70"/>
    </row>
    <row r="27" spans="1:17" ht="12.75" customHeight="1">
      <c r="A27" s="70"/>
      <c r="B27" s="74"/>
      <c r="C27" s="74"/>
      <c r="D27" s="74"/>
      <c r="E27" s="70"/>
      <c r="F27" s="70"/>
      <c r="G27" s="70"/>
      <c r="H27" s="70"/>
      <c r="I27" s="70"/>
      <c r="J27" s="70"/>
      <c r="K27" s="70"/>
      <c r="L27" s="70"/>
      <c r="M27" s="70"/>
      <c r="N27" s="70"/>
      <c r="O27" s="70"/>
      <c r="P27" s="70"/>
      <c r="Q27" s="70"/>
    </row>
    <row r="28" spans="1:17" ht="12.75" customHeight="1">
      <c r="A28" s="70"/>
      <c r="F28" s="70"/>
      <c r="G28" s="70"/>
      <c r="H28" s="70"/>
      <c r="I28" s="70"/>
      <c r="J28" s="70"/>
      <c r="K28" s="70"/>
      <c r="L28" s="70"/>
      <c r="M28" s="70"/>
      <c r="N28" s="70"/>
      <c r="O28" s="70"/>
      <c r="P28" s="70"/>
      <c r="Q28" s="70"/>
    </row>
    <row r="29" spans="1:17" ht="12.75" customHeight="1">
      <c r="A29" s="70"/>
      <c r="F29" s="70"/>
      <c r="G29" s="70"/>
      <c r="H29" s="70"/>
      <c r="I29" s="70"/>
      <c r="J29" s="70"/>
      <c r="K29" s="70"/>
      <c r="L29" s="70"/>
      <c r="M29" s="70"/>
      <c r="N29" s="70"/>
      <c r="O29" s="70"/>
      <c r="P29" s="70"/>
      <c r="Q29" s="70"/>
    </row>
    <row r="30" ht="12.75" customHeight="1">
      <c r="F30" s="62"/>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mergeCells count="30">
    <mergeCell ref="A4:R4"/>
    <mergeCell ref="P10:Q10"/>
    <mergeCell ref="M19:Q19"/>
    <mergeCell ref="M20:Q20"/>
    <mergeCell ref="M21:Q21"/>
    <mergeCell ref="A5:R5"/>
    <mergeCell ref="A6:R6"/>
    <mergeCell ref="E10:E11"/>
    <mergeCell ref="F10:F11"/>
    <mergeCell ref="G10:G11"/>
    <mergeCell ref="I10:J10"/>
    <mergeCell ref="K10:L10"/>
    <mergeCell ref="N10:O10"/>
    <mergeCell ref="R8:R11"/>
    <mergeCell ref="B9:B11"/>
    <mergeCell ref="C9:C11"/>
    <mergeCell ref="D9:E9"/>
    <mergeCell ref="F9:G9"/>
    <mergeCell ref="H9:H11"/>
    <mergeCell ref="I9:L9"/>
    <mergeCell ref="M9:M11"/>
    <mergeCell ref="N9:Q9"/>
    <mergeCell ref="D10:D11"/>
    <mergeCell ref="A2:E2"/>
    <mergeCell ref="N2:R2"/>
    <mergeCell ref="A8:A11"/>
    <mergeCell ref="B8:C8"/>
    <mergeCell ref="D8:E8"/>
    <mergeCell ref="F8:L8"/>
    <mergeCell ref="M8:Q8"/>
  </mergeCells>
  <printOptions/>
  <pageMargins left="0.45" right="0.4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D91"/>
  <sheetViews>
    <sheetView zoomScalePageLayoutView="0" workbookViewId="0" topLeftCell="A1">
      <selection activeCell="B8" sqref="B8"/>
    </sheetView>
  </sheetViews>
  <sheetFormatPr defaultColWidth="9.140625" defaultRowHeight="12.75"/>
  <cols>
    <col min="1" max="1" width="5.140625" style="11" customWidth="1"/>
    <col min="2" max="2" width="65.57421875" style="11" customWidth="1"/>
    <col min="3" max="3" width="9.140625" style="11" customWidth="1"/>
    <col min="4" max="4" width="9.140625" style="9" customWidth="1"/>
    <col min="5" max="16384" width="9.140625" style="11" customWidth="1"/>
  </cols>
  <sheetData>
    <row r="1" spans="1:4" ht="27.75" customHeight="1">
      <c r="A1" s="425" t="s">
        <v>166</v>
      </c>
      <c r="B1" s="425"/>
      <c r="C1" s="428" t="s">
        <v>201</v>
      </c>
      <c r="D1" s="428"/>
    </row>
    <row r="2" spans="1:4" ht="6.75" customHeight="1">
      <c r="A2" s="223"/>
      <c r="B2" s="223"/>
      <c r="C2" s="224"/>
      <c r="D2" s="224"/>
    </row>
    <row r="3" spans="1:4" ht="14.25" customHeight="1">
      <c r="A3" s="426" t="s">
        <v>193</v>
      </c>
      <c r="B3" s="426"/>
      <c r="C3" s="426"/>
      <c r="D3" s="426"/>
    </row>
    <row r="4" spans="1:4" ht="14.25" customHeight="1">
      <c r="A4" s="311" t="s">
        <v>467</v>
      </c>
      <c r="B4" s="311"/>
      <c r="C4" s="311"/>
      <c r="D4" s="311"/>
    </row>
    <row r="5" spans="1:4" ht="14.25" customHeight="1">
      <c r="A5" s="311" t="s">
        <v>458</v>
      </c>
      <c r="B5" s="311"/>
      <c r="C5" s="311"/>
      <c r="D5" s="311"/>
    </row>
    <row r="6" spans="1:4" ht="12" customHeight="1">
      <c r="A6" s="427"/>
      <c r="B6" s="427"/>
      <c r="C6" s="427"/>
      <c r="D6" s="427"/>
    </row>
    <row r="7" spans="1:4" s="15" customFormat="1" ht="33.75" customHeight="1">
      <c r="A7" s="232" t="s">
        <v>194</v>
      </c>
      <c r="B7" s="232" t="s">
        <v>167</v>
      </c>
      <c r="C7" s="232" t="s">
        <v>184</v>
      </c>
      <c r="D7" s="232" t="s">
        <v>185</v>
      </c>
    </row>
    <row r="8" spans="1:4" ht="21" customHeight="1">
      <c r="A8" s="225"/>
      <c r="B8" s="226" t="s">
        <v>202</v>
      </c>
      <c r="C8" s="225"/>
      <c r="D8" s="225"/>
    </row>
    <row r="9" spans="1:4" ht="30.75" customHeight="1">
      <c r="A9" s="225">
        <v>1</v>
      </c>
      <c r="B9" s="227" t="s">
        <v>203</v>
      </c>
      <c r="C9" s="225" t="s">
        <v>204</v>
      </c>
      <c r="D9" s="225">
        <v>1</v>
      </c>
    </row>
    <row r="10" spans="1:4" ht="30.75" customHeight="1">
      <c r="A10" s="225">
        <v>2</v>
      </c>
      <c r="B10" s="227" t="s">
        <v>205</v>
      </c>
      <c r="C10" s="225" t="s">
        <v>204</v>
      </c>
      <c r="D10" s="225">
        <v>0</v>
      </c>
    </row>
    <row r="11" spans="1:4" ht="30.75" customHeight="1">
      <c r="A11" s="225"/>
      <c r="B11" s="226" t="s">
        <v>206</v>
      </c>
      <c r="C11" s="225"/>
      <c r="D11" s="225"/>
    </row>
    <row r="12" spans="1:4" ht="30.75" customHeight="1">
      <c r="A12" s="225">
        <v>3</v>
      </c>
      <c r="B12" s="227" t="s">
        <v>207</v>
      </c>
      <c r="C12" s="225" t="s">
        <v>208</v>
      </c>
      <c r="D12" s="225">
        <v>0</v>
      </c>
    </row>
    <row r="13" spans="1:4" ht="22.5" customHeight="1">
      <c r="A13" s="225">
        <v>4</v>
      </c>
      <c r="B13" s="227" t="s">
        <v>209</v>
      </c>
      <c r="C13" s="225" t="s">
        <v>22</v>
      </c>
      <c r="D13" s="225">
        <v>0</v>
      </c>
    </row>
    <row r="14" spans="1:4" ht="22.5" customHeight="1">
      <c r="A14" s="225">
        <v>5</v>
      </c>
      <c r="B14" s="227" t="s">
        <v>210</v>
      </c>
      <c r="C14" s="225" t="s">
        <v>211</v>
      </c>
      <c r="D14" s="225">
        <v>0</v>
      </c>
    </row>
    <row r="15" spans="1:4" ht="30.75" customHeight="1">
      <c r="A15" s="225"/>
      <c r="B15" s="226" t="s">
        <v>212</v>
      </c>
      <c r="C15" s="225"/>
      <c r="D15" s="225"/>
    </row>
    <row r="16" spans="1:4" ht="30.75" customHeight="1">
      <c r="A16" s="225"/>
      <c r="B16" s="228" t="s">
        <v>213</v>
      </c>
      <c r="C16" s="225"/>
      <c r="D16" s="225"/>
    </row>
    <row r="17" spans="1:4" ht="30.75" customHeight="1">
      <c r="A17" s="225">
        <v>6</v>
      </c>
      <c r="B17" s="227" t="s">
        <v>214</v>
      </c>
      <c r="C17" s="225" t="s">
        <v>215</v>
      </c>
      <c r="D17" s="225">
        <v>0</v>
      </c>
    </row>
    <row r="18" spans="1:4" ht="30.75" customHeight="1">
      <c r="A18" s="225">
        <v>7</v>
      </c>
      <c r="B18" s="227" t="s">
        <v>216</v>
      </c>
      <c r="C18" s="225" t="s">
        <v>215</v>
      </c>
      <c r="D18" s="225">
        <v>0</v>
      </c>
    </row>
    <row r="19" spans="1:4" ht="21" customHeight="1">
      <c r="A19" s="225"/>
      <c r="B19" s="228" t="s">
        <v>217</v>
      </c>
      <c r="C19" s="225"/>
      <c r="D19" s="225"/>
    </row>
    <row r="20" spans="1:4" ht="21" customHeight="1">
      <c r="A20" s="225">
        <v>8</v>
      </c>
      <c r="B20" s="227" t="s">
        <v>218</v>
      </c>
      <c r="C20" s="225" t="s">
        <v>204</v>
      </c>
      <c r="D20" s="225">
        <v>0</v>
      </c>
    </row>
    <row r="21" spans="1:4" ht="21" customHeight="1">
      <c r="A21" s="225">
        <v>9</v>
      </c>
      <c r="B21" s="227" t="s">
        <v>219</v>
      </c>
      <c r="C21" s="225" t="s">
        <v>204</v>
      </c>
      <c r="D21" s="225">
        <v>0</v>
      </c>
    </row>
    <row r="22" spans="1:4" ht="21" customHeight="1">
      <c r="A22" s="225">
        <v>10</v>
      </c>
      <c r="B22" s="227" t="s">
        <v>220</v>
      </c>
      <c r="C22" s="225" t="s">
        <v>221</v>
      </c>
      <c r="D22" s="225">
        <v>0</v>
      </c>
    </row>
    <row r="23" spans="1:4" ht="21" customHeight="1">
      <c r="A23" s="225">
        <v>11</v>
      </c>
      <c r="B23" s="227" t="s">
        <v>222</v>
      </c>
      <c r="C23" s="225" t="s">
        <v>13</v>
      </c>
      <c r="D23" s="225">
        <v>0</v>
      </c>
    </row>
    <row r="24" spans="1:4" ht="21" customHeight="1">
      <c r="A24" s="225">
        <v>12</v>
      </c>
      <c r="B24" s="227" t="s">
        <v>223</v>
      </c>
      <c r="C24" s="225" t="s">
        <v>14</v>
      </c>
      <c r="D24" s="225">
        <v>0</v>
      </c>
    </row>
    <row r="25" spans="1:4" ht="21" customHeight="1">
      <c r="A25" s="225">
        <v>13</v>
      </c>
      <c r="B25" s="227" t="s">
        <v>224</v>
      </c>
      <c r="C25" s="225" t="s">
        <v>14</v>
      </c>
      <c r="D25" s="225">
        <v>0</v>
      </c>
    </row>
    <row r="26" spans="1:4" ht="21" customHeight="1">
      <c r="A26" s="225">
        <v>14</v>
      </c>
      <c r="B26" s="227" t="s">
        <v>225</v>
      </c>
      <c r="C26" s="225" t="s">
        <v>14</v>
      </c>
      <c r="D26" s="225">
        <v>0</v>
      </c>
    </row>
    <row r="27" spans="1:4" ht="42" customHeight="1">
      <c r="A27" s="225">
        <v>15</v>
      </c>
      <c r="B27" s="227" t="s">
        <v>226</v>
      </c>
      <c r="C27" s="225" t="s">
        <v>227</v>
      </c>
      <c r="D27" s="225">
        <v>0</v>
      </c>
    </row>
    <row r="28" spans="1:4" ht="24" customHeight="1">
      <c r="A28" s="225">
        <v>16</v>
      </c>
      <c r="B28" s="227" t="s">
        <v>228</v>
      </c>
      <c r="C28" s="225" t="s">
        <v>227</v>
      </c>
      <c r="D28" s="225">
        <v>0</v>
      </c>
    </row>
    <row r="29" spans="1:4" ht="24" customHeight="1">
      <c r="A29" s="225">
        <v>17</v>
      </c>
      <c r="B29" s="227" t="s">
        <v>229</v>
      </c>
      <c r="C29" s="225" t="s">
        <v>14</v>
      </c>
      <c r="D29" s="225">
        <v>0</v>
      </c>
    </row>
    <row r="30" spans="1:4" ht="24" customHeight="1">
      <c r="A30" s="225">
        <v>18</v>
      </c>
      <c r="B30" s="227" t="s">
        <v>230</v>
      </c>
      <c r="C30" s="225" t="s">
        <v>227</v>
      </c>
      <c r="D30" s="225">
        <v>0</v>
      </c>
    </row>
    <row r="31" spans="1:4" ht="30.75" customHeight="1">
      <c r="A31" s="225"/>
      <c r="B31" s="228" t="s">
        <v>231</v>
      </c>
      <c r="C31" s="225"/>
      <c r="D31" s="225"/>
    </row>
    <row r="32" spans="1:4" ht="30.75" customHeight="1">
      <c r="A32" s="225">
        <v>19</v>
      </c>
      <c r="B32" s="227" t="s">
        <v>232</v>
      </c>
      <c r="C32" s="225" t="s">
        <v>215</v>
      </c>
      <c r="D32" s="225">
        <v>0</v>
      </c>
    </row>
    <row r="33" spans="1:4" ht="30.75" customHeight="1">
      <c r="A33" s="225">
        <v>20</v>
      </c>
      <c r="B33" s="227" t="s">
        <v>233</v>
      </c>
      <c r="C33" s="225" t="s">
        <v>14</v>
      </c>
      <c r="D33" s="225">
        <v>0</v>
      </c>
    </row>
    <row r="34" spans="1:4" ht="30.75" customHeight="1">
      <c r="A34" s="225">
        <v>21</v>
      </c>
      <c r="B34" s="227" t="s">
        <v>234</v>
      </c>
      <c r="C34" s="225" t="s">
        <v>14</v>
      </c>
      <c r="D34" s="225">
        <v>12</v>
      </c>
    </row>
    <row r="35" spans="1:4" ht="19.5" customHeight="1">
      <c r="A35" s="225"/>
      <c r="B35" s="228" t="s">
        <v>235</v>
      </c>
      <c r="C35" s="225"/>
      <c r="D35" s="225"/>
    </row>
    <row r="36" spans="1:4" ht="19.5" customHeight="1">
      <c r="A36" s="225">
        <v>22</v>
      </c>
      <c r="B36" s="227" t="s">
        <v>236</v>
      </c>
      <c r="C36" s="225" t="s">
        <v>14</v>
      </c>
      <c r="D36" s="225">
        <v>0</v>
      </c>
    </row>
    <row r="37" spans="1:4" ht="19.5" customHeight="1">
      <c r="A37" s="225">
        <v>23</v>
      </c>
      <c r="B37" s="227" t="s">
        <v>237</v>
      </c>
      <c r="C37" s="225" t="s">
        <v>14</v>
      </c>
      <c r="D37" s="225">
        <v>0</v>
      </c>
    </row>
    <row r="38" spans="1:4" ht="30.75" customHeight="1">
      <c r="A38" s="225"/>
      <c r="B38" s="228" t="s">
        <v>238</v>
      </c>
      <c r="C38" s="225"/>
      <c r="D38" s="225"/>
    </row>
    <row r="39" spans="1:4" ht="21" customHeight="1">
      <c r="A39" s="225">
        <v>24</v>
      </c>
      <c r="B39" s="227" t="s">
        <v>239</v>
      </c>
      <c r="C39" s="225" t="s">
        <v>14</v>
      </c>
      <c r="D39" s="225">
        <v>0</v>
      </c>
    </row>
    <row r="40" spans="1:4" ht="30.75" customHeight="1">
      <c r="A40" s="225">
        <v>25</v>
      </c>
      <c r="B40" s="227" t="s">
        <v>240</v>
      </c>
      <c r="C40" s="225" t="s">
        <v>14</v>
      </c>
      <c r="D40" s="225">
        <v>0</v>
      </c>
    </row>
    <row r="41" spans="1:4" ht="21" customHeight="1">
      <c r="A41" s="225">
        <v>26</v>
      </c>
      <c r="B41" s="227" t="s">
        <v>241</v>
      </c>
      <c r="C41" s="225" t="s">
        <v>14</v>
      </c>
      <c r="D41" s="225">
        <v>0</v>
      </c>
    </row>
    <row r="42" spans="1:4" ht="21" customHeight="1">
      <c r="A42" s="225"/>
      <c r="B42" s="228" t="s">
        <v>417</v>
      </c>
      <c r="C42" s="225"/>
      <c r="D42" s="225"/>
    </row>
    <row r="43" spans="1:4" ht="30" customHeight="1">
      <c r="A43" s="225">
        <v>27</v>
      </c>
      <c r="B43" s="227" t="s">
        <v>242</v>
      </c>
      <c r="C43" s="225" t="s">
        <v>215</v>
      </c>
      <c r="D43" s="225">
        <v>1</v>
      </c>
    </row>
    <row r="44" spans="1:4" ht="30.75" customHeight="1">
      <c r="A44" s="225">
        <v>28</v>
      </c>
      <c r="B44" s="227" t="s">
        <v>243</v>
      </c>
      <c r="C44" s="225" t="s">
        <v>244</v>
      </c>
      <c r="D44" s="225">
        <v>100</v>
      </c>
    </row>
    <row r="45" spans="1:4" ht="27" customHeight="1">
      <c r="A45" s="225"/>
      <c r="B45" s="226" t="s">
        <v>245</v>
      </c>
      <c r="C45" s="225"/>
      <c r="D45" s="225"/>
    </row>
    <row r="46" spans="1:4" ht="18.75" customHeight="1">
      <c r="A46" s="225"/>
      <c r="B46" s="228" t="s">
        <v>246</v>
      </c>
      <c r="C46" s="225"/>
      <c r="D46" s="225"/>
    </row>
    <row r="47" spans="1:4" ht="18.75" customHeight="1">
      <c r="A47" s="225">
        <v>29</v>
      </c>
      <c r="B47" s="227" t="s">
        <v>247</v>
      </c>
      <c r="C47" s="225" t="s">
        <v>13</v>
      </c>
      <c r="D47" s="225">
        <v>0</v>
      </c>
    </row>
    <row r="48" spans="1:4" ht="18.75" customHeight="1">
      <c r="A48" s="225">
        <v>30</v>
      </c>
      <c r="B48" s="227" t="s">
        <v>248</v>
      </c>
      <c r="C48" s="225" t="s">
        <v>14</v>
      </c>
      <c r="D48" s="225">
        <v>0</v>
      </c>
    </row>
    <row r="49" spans="1:4" ht="18.75" customHeight="1">
      <c r="A49" s="225"/>
      <c r="B49" s="228" t="s">
        <v>249</v>
      </c>
      <c r="C49" s="225"/>
      <c r="D49" s="225"/>
    </row>
    <row r="50" spans="1:4" ht="18.75" customHeight="1">
      <c r="A50" s="225">
        <v>31</v>
      </c>
      <c r="B50" s="227" t="s">
        <v>250</v>
      </c>
      <c r="C50" s="225" t="s">
        <v>13</v>
      </c>
      <c r="D50" s="225">
        <v>0</v>
      </c>
    </row>
    <row r="51" spans="1:4" ht="18.75" customHeight="1">
      <c r="A51" s="225">
        <v>32</v>
      </c>
      <c r="B51" s="227" t="s">
        <v>251</v>
      </c>
      <c r="C51" s="225" t="s">
        <v>14</v>
      </c>
      <c r="D51" s="225">
        <v>0</v>
      </c>
    </row>
    <row r="52" spans="1:4" ht="18.75" customHeight="1">
      <c r="A52" s="225"/>
      <c r="B52" s="228" t="s">
        <v>252</v>
      </c>
      <c r="C52" s="225"/>
      <c r="D52" s="225"/>
    </row>
    <row r="53" spans="1:4" ht="18.75" customHeight="1">
      <c r="A53" s="225">
        <v>33</v>
      </c>
      <c r="B53" s="227" t="s">
        <v>253</v>
      </c>
      <c r="C53" s="225" t="s">
        <v>189</v>
      </c>
      <c r="D53" s="225">
        <v>0</v>
      </c>
    </row>
    <row r="54" spans="1:4" ht="18.75" customHeight="1">
      <c r="A54" s="225">
        <v>34</v>
      </c>
      <c r="B54" s="227" t="s">
        <v>254</v>
      </c>
      <c r="C54" s="225" t="s">
        <v>189</v>
      </c>
      <c r="D54" s="225">
        <v>0</v>
      </c>
    </row>
    <row r="55" spans="1:4" ht="18.75" customHeight="1">
      <c r="A55" s="225">
        <v>35</v>
      </c>
      <c r="B55" s="227" t="s">
        <v>255</v>
      </c>
      <c r="C55" s="225" t="s">
        <v>13</v>
      </c>
      <c r="D55" s="225">
        <v>0</v>
      </c>
    </row>
    <row r="56" spans="1:4" ht="18.75" customHeight="1">
      <c r="A56" s="225">
        <v>36</v>
      </c>
      <c r="B56" s="227" t="s">
        <v>256</v>
      </c>
      <c r="C56" s="225" t="s">
        <v>14</v>
      </c>
      <c r="D56" s="225">
        <v>0</v>
      </c>
    </row>
    <row r="57" spans="1:4" ht="18.75" customHeight="1">
      <c r="A57" s="225"/>
      <c r="B57" s="228" t="s">
        <v>257</v>
      </c>
      <c r="C57" s="225"/>
      <c r="D57" s="225"/>
    </row>
    <row r="58" spans="1:4" ht="18.75" customHeight="1">
      <c r="A58" s="225">
        <v>37</v>
      </c>
      <c r="B58" s="227" t="s">
        <v>258</v>
      </c>
      <c r="C58" s="225" t="s">
        <v>13</v>
      </c>
      <c r="D58" s="225">
        <v>0</v>
      </c>
    </row>
    <row r="59" spans="1:4" ht="18.75" customHeight="1">
      <c r="A59" s="225">
        <v>38</v>
      </c>
      <c r="B59" s="227" t="s">
        <v>259</v>
      </c>
      <c r="C59" s="225" t="s">
        <v>14</v>
      </c>
      <c r="D59" s="225">
        <v>0</v>
      </c>
    </row>
    <row r="60" spans="1:4" ht="19.5" customHeight="1">
      <c r="A60" s="225"/>
      <c r="B60" s="226" t="s">
        <v>260</v>
      </c>
      <c r="C60" s="225"/>
      <c r="D60" s="225"/>
    </row>
    <row r="61" spans="1:4" ht="44.25" customHeight="1">
      <c r="A61" s="225">
        <v>39</v>
      </c>
      <c r="B61" s="227" t="s">
        <v>261</v>
      </c>
      <c r="C61" s="225" t="s">
        <v>13</v>
      </c>
      <c r="D61" s="225">
        <v>0</v>
      </c>
    </row>
    <row r="62" spans="1:4" ht="44.25" customHeight="1">
      <c r="A62" s="225">
        <v>40</v>
      </c>
      <c r="B62" s="227" t="s">
        <v>262</v>
      </c>
      <c r="C62" s="225" t="s">
        <v>14</v>
      </c>
      <c r="D62" s="225">
        <v>0</v>
      </c>
    </row>
    <row r="63" spans="1:4" ht="21.75" customHeight="1">
      <c r="A63" s="424">
        <v>41</v>
      </c>
      <c r="B63" s="227" t="s">
        <v>263</v>
      </c>
      <c r="C63" s="225"/>
      <c r="D63" s="225"/>
    </row>
    <row r="64" spans="1:4" ht="21.75" customHeight="1">
      <c r="A64" s="424"/>
      <c r="B64" s="227" t="s">
        <v>264</v>
      </c>
      <c r="C64" s="225" t="s">
        <v>14</v>
      </c>
      <c r="D64" s="225">
        <v>0</v>
      </c>
    </row>
    <row r="65" spans="1:4" ht="21.75" customHeight="1">
      <c r="A65" s="225">
        <v>42</v>
      </c>
      <c r="B65" s="227" t="s">
        <v>265</v>
      </c>
      <c r="C65" s="225" t="s">
        <v>14</v>
      </c>
      <c r="D65" s="225">
        <v>0</v>
      </c>
    </row>
    <row r="66" spans="1:4" ht="21.75" customHeight="1">
      <c r="A66" s="225">
        <v>43</v>
      </c>
      <c r="B66" s="227" t="s">
        <v>266</v>
      </c>
      <c r="C66" s="225" t="s">
        <v>14</v>
      </c>
      <c r="D66" s="225">
        <v>0</v>
      </c>
    </row>
    <row r="67" spans="1:4" ht="21.75" customHeight="1">
      <c r="A67" s="225">
        <v>44</v>
      </c>
      <c r="B67" s="227" t="s">
        <v>267</v>
      </c>
      <c r="C67" s="225" t="s">
        <v>14</v>
      </c>
      <c r="D67" s="225">
        <v>0</v>
      </c>
    </row>
    <row r="68" spans="1:4" ht="21.75" customHeight="1">
      <c r="A68" s="225">
        <v>45</v>
      </c>
      <c r="B68" s="227" t="s">
        <v>268</v>
      </c>
      <c r="C68" s="225" t="s">
        <v>13</v>
      </c>
      <c r="D68" s="225">
        <v>0</v>
      </c>
    </row>
    <row r="69" spans="1:4" ht="21.75" customHeight="1">
      <c r="A69" s="225">
        <v>46</v>
      </c>
      <c r="B69" s="227" t="s">
        <v>269</v>
      </c>
      <c r="C69" s="225" t="s">
        <v>14</v>
      </c>
      <c r="D69" s="225">
        <v>0</v>
      </c>
    </row>
    <row r="70" spans="1:4" ht="30.75" customHeight="1">
      <c r="A70" s="225">
        <v>47</v>
      </c>
      <c r="B70" s="227" t="s">
        <v>270</v>
      </c>
      <c r="C70" s="225" t="s">
        <v>13</v>
      </c>
      <c r="D70" s="225">
        <v>0</v>
      </c>
    </row>
    <row r="71" spans="1:4" ht="30.75" customHeight="1">
      <c r="A71" s="225">
        <v>48</v>
      </c>
      <c r="B71" s="227" t="s">
        <v>271</v>
      </c>
      <c r="C71" s="225" t="s">
        <v>14</v>
      </c>
      <c r="D71" s="225">
        <v>0</v>
      </c>
    </row>
    <row r="72" spans="1:4" ht="19.5" customHeight="1">
      <c r="A72" s="225"/>
      <c r="B72" s="228" t="s">
        <v>272</v>
      </c>
      <c r="C72" s="225"/>
      <c r="D72" s="225"/>
    </row>
    <row r="73" spans="1:4" ht="19.5" customHeight="1">
      <c r="A73" s="225">
        <v>49</v>
      </c>
      <c r="B73" s="229" t="s">
        <v>273</v>
      </c>
      <c r="C73" s="225" t="s">
        <v>227</v>
      </c>
      <c r="D73" s="225">
        <v>0</v>
      </c>
    </row>
    <row r="74" spans="1:4" ht="19.5" customHeight="1">
      <c r="A74" s="225">
        <v>50</v>
      </c>
      <c r="B74" s="229" t="s">
        <v>274</v>
      </c>
      <c r="C74" s="225" t="s">
        <v>427</v>
      </c>
      <c r="D74" s="225">
        <v>0</v>
      </c>
    </row>
    <row r="75" spans="1:4" ht="19.5" customHeight="1">
      <c r="A75" s="225"/>
      <c r="B75" s="228" t="s">
        <v>275</v>
      </c>
      <c r="C75" s="225"/>
      <c r="D75" s="225"/>
    </row>
    <row r="76" spans="1:4" ht="19.5" customHeight="1">
      <c r="A76" s="225">
        <v>51</v>
      </c>
      <c r="B76" s="229" t="s">
        <v>273</v>
      </c>
      <c r="C76" s="225" t="s">
        <v>227</v>
      </c>
      <c r="D76" s="225">
        <v>0</v>
      </c>
    </row>
    <row r="77" spans="1:4" ht="19.5" customHeight="1">
      <c r="A77" s="225">
        <v>52</v>
      </c>
      <c r="B77" s="229" t="s">
        <v>274</v>
      </c>
      <c r="C77" s="225" t="s">
        <v>427</v>
      </c>
      <c r="D77" s="225">
        <v>0</v>
      </c>
    </row>
    <row r="78" spans="1:4" ht="30.75" customHeight="1">
      <c r="A78" s="225"/>
      <c r="B78" s="228" t="s">
        <v>276</v>
      </c>
      <c r="C78" s="225"/>
      <c r="D78" s="225"/>
    </row>
    <row r="79" spans="1:4" ht="21.75" customHeight="1">
      <c r="A79" s="225">
        <v>53</v>
      </c>
      <c r="B79" s="229" t="s">
        <v>273</v>
      </c>
      <c r="C79" s="225" t="s">
        <v>227</v>
      </c>
      <c r="D79" s="225">
        <v>0</v>
      </c>
    </row>
    <row r="80" spans="1:4" ht="21.75" customHeight="1">
      <c r="A80" s="225">
        <v>54</v>
      </c>
      <c r="B80" s="229" t="s">
        <v>274</v>
      </c>
      <c r="C80" s="225" t="s">
        <v>427</v>
      </c>
      <c r="D80" s="225">
        <v>0</v>
      </c>
    </row>
    <row r="81" spans="1:4" ht="21.75" customHeight="1">
      <c r="A81" s="225"/>
      <c r="B81" s="228" t="s">
        <v>277</v>
      </c>
      <c r="C81" s="225"/>
      <c r="D81" s="225"/>
    </row>
    <row r="82" spans="1:4" ht="21.75" customHeight="1">
      <c r="A82" s="225">
        <v>55</v>
      </c>
      <c r="B82" s="227" t="s">
        <v>278</v>
      </c>
      <c r="C82" s="225" t="s">
        <v>14</v>
      </c>
      <c r="D82" s="225">
        <v>0</v>
      </c>
    </row>
    <row r="83" spans="1:4" ht="21.75" customHeight="1">
      <c r="A83" s="225">
        <v>56</v>
      </c>
      <c r="B83" s="227" t="s">
        <v>279</v>
      </c>
      <c r="C83" s="225" t="s">
        <v>14</v>
      </c>
      <c r="D83" s="225"/>
    </row>
    <row r="84" spans="1:4" ht="21.75" customHeight="1">
      <c r="A84" s="225"/>
      <c r="B84" s="227" t="s">
        <v>280</v>
      </c>
      <c r="C84" s="225"/>
      <c r="D84" s="225">
        <v>0</v>
      </c>
    </row>
    <row r="85" spans="1:4" ht="21.75" customHeight="1">
      <c r="A85" s="225"/>
      <c r="B85" s="227" t="s">
        <v>281</v>
      </c>
      <c r="C85" s="225"/>
      <c r="D85" s="225">
        <v>0</v>
      </c>
    </row>
    <row r="86" spans="1:4" ht="21.75" customHeight="1">
      <c r="A86" s="225"/>
      <c r="B86" s="227" t="s">
        <v>282</v>
      </c>
      <c r="C86" s="230"/>
      <c r="D86" s="231">
        <v>0</v>
      </c>
    </row>
    <row r="87" spans="1:4" ht="29.25" customHeight="1">
      <c r="A87" s="221">
        <v>57</v>
      </c>
      <c r="B87" s="222" t="s">
        <v>186</v>
      </c>
      <c r="C87" s="221" t="s">
        <v>14</v>
      </c>
      <c r="D87" s="221">
        <v>0</v>
      </c>
    </row>
    <row r="88" spans="1:4" ht="29.25" customHeight="1">
      <c r="A88" s="221">
        <v>58</v>
      </c>
      <c r="B88" s="222" t="s">
        <v>187</v>
      </c>
      <c r="C88" s="221" t="s">
        <v>14</v>
      </c>
      <c r="D88" s="221">
        <v>0</v>
      </c>
    </row>
    <row r="89" spans="1:4" ht="29.25" customHeight="1">
      <c r="A89" s="221">
        <v>59</v>
      </c>
      <c r="B89" s="222" t="s">
        <v>190</v>
      </c>
      <c r="C89" s="221" t="s">
        <v>189</v>
      </c>
      <c r="D89" s="221">
        <v>0</v>
      </c>
    </row>
    <row r="90" spans="1:4" ht="22.5" customHeight="1">
      <c r="A90" s="221">
        <v>60</v>
      </c>
      <c r="B90" s="222" t="s">
        <v>188</v>
      </c>
      <c r="C90" s="221" t="s">
        <v>189</v>
      </c>
      <c r="D90" s="221">
        <v>0</v>
      </c>
    </row>
    <row r="91" spans="1:4" ht="22.5" customHeight="1">
      <c r="A91" s="221">
        <v>61</v>
      </c>
      <c r="B91" s="222" t="s">
        <v>191</v>
      </c>
      <c r="C91" s="221" t="s">
        <v>189</v>
      </c>
      <c r="D91" s="221">
        <v>0</v>
      </c>
    </row>
  </sheetData>
  <sheetProtection/>
  <mergeCells count="7">
    <mergeCell ref="A63:A64"/>
    <mergeCell ref="A1:B1"/>
    <mergeCell ref="A3:D3"/>
    <mergeCell ref="A6:D6"/>
    <mergeCell ref="C1:D1"/>
    <mergeCell ref="A4:D4"/>
    <mergeCell ref="A5:D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C9" sqref="C9"/>
    </sheetView>
  </sheetViews>
  <sheetFormatPr defaultColWidth="9.140625" defaultRowHeight="12.75"/>
  <cols>
    <col min="2" max="2" width="28.00390625" style="0" customWidth="1"/>
    <col min="3" max="3" width="19.00390625" style="0" customWidth="1"/>
    <col min="4" max="5" width="16.00390625" style="0" customWidth="1"/>
  </cols>
  <sheetData>
    <row r="1" spans="1:5" ht="27.75" customHeight="1">
      <c r="A1" s="429" t="s">
        <v>166</v>
      </c>
      <c r="B1" s="429"/>
      <c r="C1" s="430"/>
      <c r="D1" s="430"/>
      <c r="E1" s="24" t="s">
        <v>418</v>
      </c>
    </row>
    <row r="2" spans="1:4" ht="6.75" customHeight="1">
      <c r="A2" s="22"/>
      <c r="B2" s="22"/>
      <c r="C2" s="23"/>
      <c r="D2" s="23"/>
    </row>
    <row r="3" spans="1:5" ht="22.5" customHeight="1">
      <c r="A3" s="375" t="s">
        <v>419</v>
      </c>
      <c r="B3" s="375"/>
      <c r="C3" s="375"/>
      <c r="D3" s="375"/>
      <c r="E3" s="375"/>
    </row>
    <row r="4" spans="1:5" ht="17.25" customHeight="1">
      <c r="A4" s="311" t="s">
        <v>467</v>
      </c>
      <c r="B4" s="311"/>
      <c r="C4" s="311"/>
      <c r="D4" s="311"/>
      <c r="E4" s="311"/>
    </row>
    <row r="5" spans="1:5" ht="14.25" customHeight="1">
      <c r="A5" s="311" t="s">
        <v>458</v>
      </c>
      <c r="B5" s="311"/>
      <c r="C5" s="311"/>
      <c r="D5" s="311"/>
      <c r="E5" s="311"/>
    </row>
    <row r="8" spans="1:5" ht="47.25" customHeight="1">
      <c r="A8" s="19" t="s">
        <v>3</v>
      </c>
      <c r="B8" s="19" t="s">
        <v>420</v>
      </c>
      <c r="C8" s="19" t="s">
        <v>421</v>
      </c>
      <c r="D8" s="19" t="s">
        <v>422</v>
      </c>
      <c r="E8" s="19" t="s">
        <v>423</v>
      </c>
    </row>
    <row r="9" spans="1:5" ht="30" customHeight="1">
      <c r="A9" s="206" t="s">
        <v>424</v>
      </c>
      <c r="B9" s="206">
        <v>0</v>
      </c>
      <c r="C9" s="206">
        <v>0</v>
      </c>
      <c r="D9" s="206">
        <v>0</v>
      </c>
      <c r="E9" s="206">
        <v>0</v>
      </c>
    </row>
    <row r="10" spans="1:5" ht="30" customHeight="1">
      <c r="A10" s="206" t="s">
        <v>425</v>
      </c>
      <c r="B10" s="206"/>
      <c r="C10" s="206"/>
      <c r="D10" s="206"/>
      <c r="E10" s="206"/>
    </row>
    <row r="11" spans="1:5" ht="30" customHeight="1">
      <c r="A11" s="20" t="s">
        <v>426</v>
      </c>
      <c r="B11" s="20"/>
      <c r="C11" s="20"/>
      <c r="D11" s="20"/>
      <c r="E11" s="20"/>
    </row>
    <row r="12" spans="1:3" ht="15">
      <c r="A12" s="139"/>
      <c r="B12" s="139"/>
      <c r="C12" s="139"/>
    </row>
    <row r="13" spans="1:5" ht="15.75" customHeight="1">
      <c r="A13" s="205"/>
      <c r="B13" s="205"/>
      <c r="C13" s="205"/>
      <c r="D13" s="323"/>
      <c r="E13" s="323"/>
    </row>
    <row r="14" spans="1:5" ht="15.75" customHeight="1">
      <c r="A14" s="205"/>
      <c r="B14" s="205"/>
      <c r="C14" s="205"/>
      <c r="D14" s="322"/>
      <c r="E14" s="322"/>
    </row>
    <row r="15" spans="1:5" ht="15.75">
      <c r="A15" s="205"/>
      <c r="B15" s="205"/>
      <c r="C15" s="205"/>
      <c r="D15" s="423"/>
      <c r="E15" s="423"/>
    </row>
    <row r="16" spans="1:3" ht="15">
      <c r="A16" s="139"/>
      <c r="B16" s="139"/>
      <c r="C16" s="139"/>
    </row>
    <row r="17" spans="1:3" ht="15">
      <c r="A17" s="139"/>
      <c r="B17" s="139"/>
      <c r="C17" s="139"/>
    </row>
    <row r="18" spans="1:3" ht="15">
      <c r="A18" s="139"/>
      <c r="B18" s="139"/>
      <c r="C18" s="139"/>
    </row>
    <row r="19" spans="1:3" ht="15">
      <c r="A19" s="139"/>
      <c r="B19" s="139"/>
      <c r="C19" s="139"/>
    </row>
    <row r="20" spans="1:3" ht="15">
      <c r="A20" s="139"/>
      <c r="B20" s="139"/>
      <c r="C20" s="139"/>
    </row>
    <row r="21" spans="1:3" ht="15">
      <c r="A21" s="139"/>
      <c r="B21" s="139"/>
      <c r="C21" s="139"/>
    </row>
    <row r="22" spans="1:3" ht="15">
      <c r="A22" s="139"/>
      <c r="B22" s="139"/>
      <c r="C22" s="139"/>
    </row>
    <row r="23" spans="1:3" ht="15">
      <c r="A23" s="139"/>
      <c r="B23" s="139"/>
      <c r="C23" s="139"/>
    </row>
    <row r="24" spans="1:3" ht="15">
      <c r="A24" s="139"/>
      <c r="B24" s="139"/>
      <c r="C24" s="139"/>
    </row>
    <row r="25" spans="1:3" ht="15">
      <c r="A25" s="139"/>
      <c r="B25" s="139"/>
      <c r="C25" s="139"/>
    </row>
    <row r="26" spans="1:3" ht="15">
      <c r="A26" s="139"/>
      <c r="B26" s="139"/>
      <c r="C26" s="139"/>
    </row>
    <row r="27" spans="1:3" ht="15">
      <c r="A27" s="139"/>
      <c r="B27" s="139"/>
      <c r="C27" s="139"/>
    </row>
    <row r="28" spans="1:3" ht="15">
      <c r="A28" s="139"/>
      <c r="B28" s="139"/>
      <c r="C28" s="139"/>
    </row>
    <row r="29" spans="1:3" ht="15">
      <c r="A29" s="139"/>
      <c r="B29" s="139"/>
      <c r="C29" s="139"/>
    </row>
    <row r="30" spans="1:3" ht="15">
      <c r="A30" s="139"/>
      <c r="B30" s="139"/>
      <c r="C30" s="139"/>
    </row>
    <row r="31" spans="1:3" ht="15">
      <c r="A31" s="139"/>
      <c r="B31" s="139"/>
      <c r="C31" s="139"/>
    </row>
    <row r="32" spans="1:3" ht="15">
      <c r="A32" s="139"/>
      <c r="B32" s="139"/>
      <c r="C32" s="139"/>
    </row>
    <row r="33" spans="1:3" ht="15">
      <c r="A33" s="139"/>
      <c r="B33" s="139"/>
      <c r="C33" s="139"/>
    </row>
    <row r="34" spans="1:3" ht="15">
      <c r="A34" s="139"/>
      <c r="B34" s="139"/>
      <c r="C34" s="139"/>
    </row>
    <row r="35" spans="1:3" ht="15">
      <c r="A35" s="139"/>
      <c r="B35" s="139"/>
      <c r="C35" s="139"/>
    </row>
    <row r="36" spans="1:3" ht="15">
      <c r="A36" s="139"/>
      <c r="B36" s="139"/>
      <c r="C36" s="139"/>
    </row>
    <row r="37" spans="1:3" ht="15">
      <c r="A37" s="139"/>
      <c r="B37" s="139"/>
      <c r="C37" s="139"/>
    </row>
    <row r="38" spans="1:3" ht="15">
      <c r="A38" s="139"/>
      <c r="B38" s="139"/>
      <c r="C38" s="139"/>
    </row>
    <row r="39" spans="1:3" ht="15">
      <c r="A39" s="139"/>
      <c r="B39" s="139"/>
      <c r="C39" s="139"/>
    </row>
    <row r="40" spans="1:3" ht="15">
      <c r="A40" s="139"/>
      <c r="B40" s="139"/>
      <c r="C40" s="139"/>
    </row>
    <row r="41" spans="1:3" ht="15">
      <c r="A41" s="139"/>
      <c r="B41" s="139"/>
      <c r="C41" s="139"/>
    </row>
  </sheetData>
  <sheetProtection/>
  <mergeCells count="8">
    <mergeCell ref="D15:E15"/>
    <mergeCell ref="A1:B1"/>
    <mergeCell ref="C1:D1"/>
    <mergeCell ref="A4:E4"/>
    <mergeCell ref="A5:E5"/>
    <mergeCell ref="A3:E3"/>
    <mergeCell ref="D13:E13"/>
    <mergeCell ref="D14:E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31"/>
  <sheetViews>
    <sheetView zoomScale="85" zoomScaleNormal="85" zoomScalePageLayoutView="0" workbookViewId="0" topLeftCell="A1">
      <selection activeCell="V20" sqref="V20"/>
    </sheetView>
  </sheetViews>
  <sheetFormatPr defaultColWidth="9.140625" defaultRowHeight="12.75"/>
  <cols>
    <col min="1" max="1" width="6.28125" style="62" customWidth="1"/>
    <col min="2" max="2" width="4.28125" style="62" customWidth="1"/>
    <col min="3" max="3" width="6.28125" style="62" customWidth="1"/>
    <col min="4" max="4" width="4.8515625" style="62" customWidth="1"/>
    <col min="5" max="5" width="5.140625" style="62" customWidth="1"/>
    <col min="6" max="6" width="4.8515625" style="62" customWidth="1"/>
    <col min="7" max="7" width="5.421875" style="62" customWidth="1"/>
    <col min="8" max="8" width="4.8515625" style="62" customWidth="1"/>
    <col min="9" max="9" width="5.140625" style="62" customWidth="1"/>
    <col min="10" max="10" width="5.00390625" style="62" customWidth="1"/>
    <col min="11" max="11" width="5.140625" style="62" customWidth="1"/>
    <col min="12" max="18" width="4.28125" style="62" customWidth="1"/>
    <col min="19" max="19" width="3.140625" style="62" customWidth="1"/>
    <col min="20" max="20" width="5.7109375" style="62" customWidth="1"/>
    <col min="21" max="22" width="4.28125" style="62" customWidth="1"/>
    <col min="23" max="23" width="5.8515625" style="62" customWidth="1"/>
    <col min="24" max="24" width="4.00390625" style="62" customWidth="1"/>
    <col min="25" max="25" width="3.7109375" style="62" customWidth="1"/>
    <col min="26" max="26" width="3.8515625" style="62" customWidth="1"/>
    <col min="27" max="27" width="4.00390625" style="62" customWidth="1"/>
    <col min="28" max="28" width="4.421875" style="62" customWidth="1"/>
    <col min="29" max="29" width="5.00390625" style="62" customWidth="1"/>
    <col min="30" max="30" width="3.140625" style="62" customWidth="1"/>
    <col min="31" max="31" width="4.28125" style="62" customWidth="1"/>
    <col min="32" max="32" width="3.7109375" style="62" customWidth="1"/>
    <col min="33" max="33" width="9.140625" style="62" customWidth="1"/>
    <col min="34" max="34" width="10.00390625" style="62" bestFit="1" customWidth="1"/>
    <col min="35" max="35" width="10.140625" style="62" bestFit="1" customWidth="1"/>
    <col min="36" max="16384" width="9.140625" style="62" customWidth="1"/>
  </cols>
  <sheetData>
    <row r="1" spans="1:32" s="11" customFormat="1" ht="12.75">
      <c r="A1" s="14" t="s">
        <v>163</v>
      </c>
      <c r="B1" s="14"/>
      <c r="C1" s="14"/>
      <c r="D1" s="14"/>
      <c r="E1" s="14"/>
      <c r="F1" s="14"/>
      <c r="G1" s="14"/>
      <c r="H1" s="14"/>
      <c r="I1" s="14"/>
      <c r="J1" s="8"/>
      <c r="K1" s="8"/>
      <c r="L1" s="8"/>
      <c r="M1" s="8"/>
      <c r="N1" s="8"/>
      <c r="O1" s="8"/>
      <c r="P1" s="8"/>
      <c r="AA1" s="8"/>
      <c r="AB1" s="8"/>
      <c r="AC1" s="324" t="s">
        <v>299</v>
      </c>
      <c r="AD1" s="324"/>
      <c r="AE1" s="324"/>
      <c r="AF1" s="324"/>
    </row>
    <row r="2" s="11" customFormat="1" ht="16.5" customHeight="1"/>
    <row r="3" spans="1:32" s="11" customFormat="1" ht="21" customHeight="1">
      <c r="A3" s="309" t="s">
        <v>300</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s="11" customFormat="1" ht="16.5" customHeight="1">
      <c r="A4" s="311" t="s">
        <v>466</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1:38" s="11" customFormat="1" ht="17.25" customHeight="1">
      <c r="A5" s="311" t="s">
        <v>458</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8"/>
      <c r="AH5" s="8"/>
      <c r="AI5" s="8"/>
      <c r="AJ5" s="8"/>
      <c r="AK5" s="8"/>
      <c r="AL5" s="8"/>
    </row>
    <row r="6" spans="1:32" ht="12">
      <c r="A6" s="47"/>
      <c r="B6" s="47"/>
      <c r="C6" s="47"/>
      <c r="D6" s="47"/>
      <c r="E6" s="47"/>
      <c r="F6" s="47"/>
      <c r="G6" s="47"/>
      <c r="H6" s="47"/>
      <c r="I6" s="47"/>
      <c r="J6" s="47"/>
      <c r="K6" s="47"/>
      <c r="L6" s="47"/>
      <c r="M6" s="47"/>
      <c r="N6" s="47"/>
      <c r="O6" s="47"/>
      <c r="P6" s="47"/>
      <c r="Q6" s="47"/>
      <c r="R6" s="47"/>
      <c r="S6" s="47"/>
      <c r="T6" s="47"/>
      <c r="U6" s="47"/>
      <c r="V6" s="321"/>
      <c r="W6" s="321"/>
      <c r="X6" s="321"/>
      <c r="Y6" s="321"/>
      <c r="Z6" s="321"/>
      <c r="AA6" s="47"/>
      <c r="AB6" s="47"/>
      <c r="AC6" s="47"/>
      <c r="AD6" s="47"/>
      <c r="AE6" s="47"/>
      <c r="AF6" s="47"/>
    </row>
    <row r="7" spans="1:32" s="79" customFormat="1" ht="39.75" customHeight="1">
      <c r="A7" s="312" t="s">
        <v>284</v>
      </c>
      <c r="B7" s="315" t="s">
        <v>4</v>
      </c>
      <c r="C7" s="315"/>
      <c r="D7" s="315"/>
      <c r="E7" s="315"/>
      <c r="F7" s="315"/>
      <c r="G7" s="315"/>
      <c r="H7" s="315"/>
      <c r="I7" s="315" t="s">
        <v>7</v>
      </c>
      <c r="J7" s="315" t="s">
        <v>96</v>
      </c>
      <c r="K7" s="315" t="s">
        <v>285</v>
      </c>
      <c r="L7" s="315"/>
      <c r="M7" s="315" t="s">
        <v>8</v>
      </c>
      <c r="N7" s="315"/>
      <c r="O7" s="316" t="s">
        <v>54</v>
      </c>
      <c r="P7" s="317"/>
      <c r="Q7" s="318" t="s">
        <v>10</v>
      </c>
      <c r="R7" s="319"/>
      <c r="S7" s="319"/>
      <c r="T7" s="320"/>
      <c r="U7" s="318" t="s">
        <v>9</v>
      </c>
      <c r="V7" s="320"/>
      <c r="W7" s="315" t="s">
        <v>139</v>
      </c>
      <c r="X7" s="315"/>
      <c r="Y7" s="315"/>
      <c r="Z7" s="315"/>
      <c r="AA7" s="315"/>
      <c r="AB7" s="315"/>
      <c r="AC7" s="315"/>
      <c r="AD7" s="315"/>
      <c r="AE7" s="315"/>
      <c r="AF7" s="315" t="s">
        <v>18</v>
      </c>
    </row>
    <row r="8" spans="1:32" s="79" customFormat="1" ht="36" customHeight="1">
      <c r="A8" s="313"/>
      <c r="B8" s="315" t="s">
        <v>40</v>
      </c>
      <c r="C8" s="315" t="s">
        <v>53</v>
      </c>
      <c r="D8" s="315"/>
      <c r="E8" s="315" t="s">
        <v>51</v>
      </c>
      <c r="F8" s="315"/>
      <c r="G8" s="315" t="s">
        <v>52</v>
      </c>
      <c r="H8" s="315"/>
      <c r="I8" s="315"/>
      <c r="J8" s="315"/>
      <c r="K8" s="315" t="s">
        <v>134</v>
      </c>
      <c r="L8" s="315" t="s">
        <v>298</v>
      </c>
      <c r="M8" s="315" t="s">
        <v>286</v>
      </c>
      <c r="N8" s="315" t="s">
        <v>298</v>
      </c>
      <c r="O8" s="315" t="s">
        <v>286</v>
      </c>
      <c r="P8" s="315" t="s">
        <v>298</v>
      </c>
      <c r="Q8" s="318" t="s">
        <v>11</v>
      </c>
      <c r="R8" s="320"/>
      <c r="S8" s="315" t="s">
        <v>17</v>
      </c>
      <c r="T8" s="315"/>
      <c r="U8" s="315" t="s">
        <v>287</v>
      </c>
      <c r="V8" s="315" t="s">
        <v>298</v>
      </c>
      <c r="W8" s="315" t="s">
        <v>140</v>
      </c>
      <c r="X8" s="315" t="s">
        <v>141</v>
      </c>
      <c r="Y8" s="315"/>
      <c r="Z8" s="315"/>
      <c r="AA8" s="315"/>
      <c r="AB8" s="315"/>
      <c r="AC8" s="315"/>
      <c r="AD8" s="315"/>
      <c r="AE8" s="315"/>
      <c r="AF8" s="315"/>
    </row>
    <row r="9" spans="1:32" s="79" customFormat="1" ht="34.5" customHeight="1">
      <c r="A9" s="313"/>
      <c r="B9" s="315"/>
      <c r="C9" s="315" t="s">
        <v>47</v>
      </c>
      <c r="D9" s="315" t="s">
        <v>48</v>
      </c>
      <c r="E9" s="315" t="s">
        <v>49</v>
      </c>
      <c r="F9" s="315" t="s">
        <v>5</v>
      </c>
      <c r="G9" s="315" t="s">
        <v>288</v>
      </c>
      <c r="H9" s="315" t="s">
        <v>50</v>
      </c>
      <c r="I9" s="315"/>
      <c r="J9" s="315"/>
      <c r="K9" s="315"/>
      <c r="L9" s="315"/>
      <c r="M9" s="315"/>
      <c r="N9" s="315"/>
      <c r="O9" s="315"/>
      <c r="P9" s="315"/>
      <c r="Q9" s="315" t="s">
        <v>57</v>
      </c>
      <c r="R9" s="315" t="s">
        <v>12</v>
      </c>
      <c r="S9" s="312" t="s">
        <v>13</v>
      </c>
      <c r="T9" s="312" t="s">
        <v>70</v>
      </c>
      <c r="U9" s="315"/>
      <c r="V9" s="315"/>
      <c r="W9" s="315"/>
      <c r="X9" s="315" t="s">
        <v>287</v>
      </c>
      <c r="Y9" s="315"/>
      <c r="Z9" s="315" t="s">
        <v>170</v>
      </c>
      <c r="AA9" s="315"/>
      <c r="AB9" s="318" t="s">
        <v>69</v>
      </c>
      <c r="AC9" s="320"/>
      <c r="AD9" s="315" t="s">
        <v>175</v>
      </c>
      <c r="AE9" s="315"/>
      <c r="AF9" s="315"/>
    </row>
    <row r="10" spans="1:32" s="79" customFormat="1" ht="38.25" customHeight="1">
      <c r="A10" s="314"/>
      <c r="B10" s="315"/>
      <c r="C10" s="315"/>
      <c r="D10" s="315"/>
      <c r="E10" s="315"/>
      <c r="F10" s="315"/>
      <c r="G10" s="315"/>
      <c r="H10" s="315"/>
      <c r="I10" s="315"/>
      <c r="J10" s="315"/>
      <c r="K10" s="315"/>
      <c r="L10" s="315"/>
      <c r="M10" s="315"/>
      <c r="N10" s="315"/>
      <c r="O10" s="315"/>
      <c r="P10" s="315"/>
      <c r="Q10" s="315"/>
      <c r="R10" s="315"/>
      <c r="S10" s="314"/>
      <c r="T10" s="314"/>
      <c r="U10" s="315"/>
      <c r="V10" s="315"/>
      <c r="W10" s="315"/>
      <c r="X10" s="37" t="s">
        <v>67</v>
      </c>
      <c r="Y10" s="37" t="s">
        <v>68</v>
      </c>
      <c r="Z10" s="37" t="s">
        <v>67</v>
      </c>
      <c r="AA10" s="35" t="s">
        <v>9</v>
      </c>
      <c r="AB10" s="35" t="s">
        <v>57</v>
      </c>
      <c r="AC10" s="35" t="s">
        <v>12</v>
      </c>
      <c r="AD10" s="35" t="s">
        <v>13</v>
      </c>
      <c r="AE10" s="35" t="s">
        <v>70</v>
      </c>
      <c r="AF10" s="315"/>
    </row>
    <row r="11" spans="1:32" s="76" customFormat="1" ht="19.5" customHeight="1">
      <c r="A11" s="128" t="s">
        <v>194</v>
      </c>
      <c r="B11" s="128">
        <v>1</v>
      </c>
      <c r="C11" s="128">
        <v>2</v>
      </c>
      <c r="D11" s="128">
        <v>3</v>
      </c>
      <c r="E11" s="128">
        <v>4</v>
      </c>
      <c r="F11" s="128">
        <v>5</v>
      </c>
      <c r="G11" s="128">
        <v>6</v>
      </c>
      <c r="H11" s="128">
        <v>7</v>
      </c>
      <c r="I11" s="128">
        <v>8</v>
      </c>
      <c r="J11" s="128">
        <v>9</v>
      </c>
      <c r="K11" s="128">
        <v>10</v>
      </c>
      <c r="L11" s="128">
        <v>11</v>
      </c>
      <c r="M11" s="128">
        <v>12</v>
      </c>
      <c r="N11" s="128">
        <v>13</v>
      </c>
      <c r="O11" s="128">
        <v>14</v>
      </c>
      <c r="P11" s="128">
        <v>15</v>
      </c>
      <c r="Q11" s="128">
        <v>16</v>
      </c>
      <c r="R11" s="128">
        <v>17</v>
      </c>
      <c r="S11" s="128">
        <v>18</v>
      </c>
      <c r="T11" s="128">
        <v>19</v>
      </c>
      <c r="U11" s="128">
        <v>20</v>
      </c>
      <c r="V11" s="128">
        <v>21</v>
      </c>
      <c r="W11" s="128">
        <v>22</v>
      </c>
      <c r="X11" s="128">
        <v>23</v>
      </c>
      <c r="Y11" s="128">
        <v>24</v>
      </c>
      <c r="Z11" s="128">
        <v>25</v>
      </c>
      <c r="AA11" s="128">
        <v>26</v>
      </c>
      <c r="AB11" s="128">
        <v>27</v>
      </c>
      <c r="AC11" s="128">
        <v>28</v>
      </c>
      <c r="AD11" s="128">
        <v>29</v>
      </c>
      <c r="AE11" s="128">
        <v>30</v>
      </c>
      <c r="AF11" s="128">
        <v>31</v>
      </c>
    </row>
    <row r="12" spans="1:35" ht="21">
      <c r="A12" s="40" t="s">
        <v>455</v>
      </c>
      <c r="B12" s="240">
        <v>0</v>
      </c>
      <c r="C12" s="240">
        <v>0</v>
      </c>
      <c r="D12" s="240">
        <v>0</v>
      </c>
      <c r="E12" s="240">
        <v>0</v>
      </c>
      <c r="F12" s="240">
        <v>0</v>
      </c>
      <c r="G12" s="240">
        <v>0</v>
      </c>
      <c r="H12" s="240">
        <v>0</v>
      </c>
      <c r="I12" s="240">
        <v>0</v>
      </c>
      <c r="J12" s="240">
        <v>0</v>
      </c>
      <c r="K12" s="240">
        <v>0</v>
      </c>
      <c r="L12" s="240">
        <v>0</v>
      </c>
      <c r="M12" s="240">
        <v>0</v>
      </c>
      <c r="N12" s="240">
        <v>0</v>
      </c>
      <c r="O12" s="240">
        <v>0</v>
      </c>
      <c r="P12" s="240">
        <v>0</v>
      </c>
      <c r="Q12" s="240">
        <v>0</v>
      </c>
      <c r="R12" s="240">
        <v>0</v>
      </c>
      <c r="S12" s="240">
        <v>0</v>
      </c>
      <c r="T12" s="240">
        <v>0</v>
      </c>
      <c r="U12" s="240">
        <v>0</v>
      </c>
      <c r="V12" s="240">
        <v>0</v>
      </c>
      <c r="W12" s="240">
        <v>0</v>
      </c>
      <c r="X12" s="240">
        <v>0</v>
      </c>
      <c r="Y12" s="240">
        <v>0</v>
      </c>
      <c r="Z12" s="240">
        <v>0</v>
      </c>
      <c r="AA12" s="240">
        <v>0</v>
      </c>
      <c r="AB12" s="240">
        <v>0</v>
      </c>
      <c r="AC12" s="240">
        <v>0</v>
      </c>
      <c r="AD12" s="240">
        <v>0</v>
      </c>
      <c r="AE12" s="240">
        <v>0</v>
      </c>
      <c r="AF12" s="240"/>
      <c r="AH12" s="233"/>
      <c r="AI12" s="233"/>
    </row>
    <row r="13" spans="1:35" ht="21">
      <c r="A13" s="42" t="s">
        <v>456</v>
      </c>
      <c r="B13" s="240">
        <v>0</v>
      </c>
      <c r="C13" s="240">
        <v>0</v>
      </c>
      <c r="D13" s="240">
        <v>0</v>
      </c>
      <c r="E13" s="240">
        <v>0</v>
      </c>
      <c r="F13" s="240">
        <v>0</v>
      </c>
      <c r="G13" s="240">
        <v>0</v>
      </c>
      <c r="H13" s="240">
        <v>0</v>
      </c>
      <c r="I13" s="240">
        <v>0</v>
      </c>
      <c r="J13" s="240">
        <v>0</v>
      </c>
      <c r="K13" s="240">
        <v>0</v>
      </c>
      <c r="L13" s="240">
        <v>0</v>
      </c>
      <c r="M13" s="240">
        <v>0</v>
      </c>
      <c r="N13" s="240">
        <v>0</v>
      </c>
      <c r="O13" s="240">
        <v>0</v>
      </c>
      <c r="P13" s="240">
        <v>0</v>
      </c>
      <c r="Q13" s="240">
        <v>0</v>
      </c>
      <c r="R13" s="240">
        <v>0</v>
      </c>
      <c r="S13" s="240">
        <v>0</v>
      </c>
      <c r="T13" s="240">
        <v>0</v>
      </c>
      <c r="U13" s="240">
        <v>0</v>
      </c>
      <c r="V13" s="240">
        <v>0</v>
      </c>
      <c r="W13" s="240">
        <v>0</v>
      </c>
      <c r="X13" s="240">
        <v>0</v>
      </c>
      <c r="Y13" s="240">
        <v>0</v>
      </c>
      <c r="Z13" s="240">
        <v>0</v>
      </c>
      <c r="AA13" s="240">
        <v>0</v>
      </c>
      <c r="AB13" s="240">
        <v>0</v>
      </c>
      <c r="AC13" s="240">
        <v>0</v>
      </c>
      <c r="AD13" s="240">
        <v>0</v>
      </c>
      <c r="AE13" s="240">
        <v>0</v>
      </c>
      <c r="AF13" s="241"/>
      <c r="AH13" s="233"/>
      <c r="AI13" s="233"/>
    </row>
    <row r="14" spans="1:35" ht="12">
      <c r="A14" s="8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H14" s="233"/>
      <c r="AI14" s="233"/>
    </row>
    <row r="15" spans="1:35" ht="22.5" customHeight="1">
      <c r="A15" s="45" t="s">
        <v>289</v>
      </c>
      <c r="B15" s="129">
        <v>0</v>
      </c>
      <c r="C15" s="129">
        <v>0</v>
      </c>
      <c r="D15" s="129">
        <v>0</v>
      </c>
      <c r="E15" s="129">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0</v>
      </c>
      <c r="AA15" s="129">
        <v>0</v>
      </c>
      <c r="AB15" s="129">
        <v>0</v>
      </c>
      <c r="AC15" s="129">
        <v>0</v>
      </c>
      <c r="AD15" s="129">
        <v>0</v>
      </c>
      <c r="AE15" s="129">
        <v>0</v>
      </c>
      <c r="AF15" s="129"/>
      <c r="AH15" s="233"/>
      <c r="AI15" s="233"/>
    </row>
    <row r="16" spans="1:35" ht="12">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H16" s="233"/>
      <c r="AI16" s="233"/>
    </row>
    <row r="17" spans="2:35" ht="12">
      <c r="B17" s="69"/>
      <c r="AI17" s="233"/>
    </row>
    <row r="18" spans="24:30" ht="12.75">
      <c r="X18" s="323"/>
      <c r="Y18" s="323"/>
      <c r="Z18" s="323"/>
      <c r="AA18" s="323"/>
      <c r="AB18" s="323"/>
      <c r="AC18" s="323"/>
      <c r="AD18" s="323"/>
    </row>
    <row r="19" spans="24:30" ht="12.75">
      <c r="X19" s="322"/>
      <c r="Y19" s="322"/>
      <c r="Z19" s="322"/>
      <c r="AA19" s="322"/>
      <c r="AB19" s="322"/>
      <c r="AC19" s="322"/>
      <c r="AD19" s="322"/>
    </row>
    <row r="20" spans="2:30" ht="12.75" customHeight="1">
      <c r="B20" s="29" t="s">
        <v>290</v>
      </c>
      <c r="C20" s="29"/>
      <c r="D20" s="29"/>
      <c r="E20" s="29"/>
      <c r="F20" s="29"/>
      <c r="G20" s="29"/>
      <c r="H20" s="29"/>
      <c r="I20" s="29"/>
      <c r="J20" s="70"/>
      <c r="X20" s="323"/>
      <c r="Y20" s="323"/>
      <c r="Z20" s="323"/>
      <c r="AA20" s="323"/>
      <c r="AB20" s="323"/>
      <c r="AC20" s="323"/>
      <c r="AD20" s="323"/>
    </row>
    <row r="21" spans="2:30" ht="12.75" customHeight="1">
      <c r="B21" s="29"/>
      <c r="C21" s="29"/>
      <c r="D21" s="29"/>
      <c r="E21" s="29"/>
      <c r="F21" s="29"/>
      <c r="G21" s="29"/>
      <c r="H21" s="29"/>
      <c r="I21" s="29"/>
      <c r="J21" s="70"/>
      <c r="X21" s="27"/>
      <c r="Y21" s="27"/>
      <c r="Z21" s="27"/>
      <c r="AA21" s="27"/>
      <c r="AB21" s="27"/>
      <c r="AC21" s="27"/>
      <c r="AD21" s="27"/>
    </row>
    <row r="22" spans="2:13" ht="12.75">
      <c r="B22" s="31" t="s">
        <v>301</v>
      </c>
      <c r="C22" s="31"/>
      <c r="D22" s="31"/>
      <c r="E22" s="31"/>
      <c r="F22" s="31"/>
      <c r="G22" s="31"/>
      <c r="H22" s="31"/>
      <c r="I22" s="31"/>
      <c r="J22" s="31"/>
      <c r="K22" s="71"/>
      <c r="L22" s="71"/>
      <c r="M22" s="72"/>
    </row>
    <row r="23" spans="2:13" ht="12.75">
      <c r="B23" s="31" t="s">
        <v>292</v>
      </c>
      <c r="C23" s="31"/>
      <c r="D23" s="31"/>
      <c r="E23" s="31"/>
      <c r="F23" s="31"/>
      <c r="G23" s="31"/>
      <c r="H23" s="31"/>
      <c r="I23" s="31"/>
      <c r="J23" s="31"/>
      <c r="K23" s="71"/>
      <c r="L23" s="71"/>
      <c r="M23" s="72"/>
    </row>
    <row r="24" spans="2:13" ht="12.75">
      <c r="B24" s="31" t="s">
        <v>293</v>
      </c>
      <c r="C24" s="31"/>
      <c r="D24" s="31"/>
      <c r="E24" s="31"/>
      <c r="F24" s="31"/>
      <c r="G24" s="31"/>
      <c r="H24" s="31"/>
      <c r="I24" s="31"/>
      <c r="J24" s="31"/>
      <c r="K24" s="71"/>
      <c r="L24" s="71"/>
      <c r="M24" s="72"/>
    </row>
    <row r="25" spans="2:26" ht="12.75" customHeight="1">
      <c r="B25" s="31" t="s">
        <v>302</v>
      </c>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2:16" ht="12.75">
      <c r="B26" s="74" t="s">
        <v>303</v>
      </c>
      <c r="C26" s="74"/>
      <c r="D26" s="74"/>
      <c r="E26" s="74"/>
      <c r="F26" s="74"/>
      <c r="G26" s="74"/>
      <c r="H26" s="74"/>
      <c r="I26" s="74"/>
      <c r="J26" s="74"/>
      <c r="K26" s="75"/>
      <c r="L26" s="75"/>
      <c r="M26" s="75"/>
      <c r="N26" s="75"/>
      <c r="O26" s="75"/>
      <c r="P26" s="72"/>
    </row>
    <row r="27" spans="2:15" ht="12.75">
      <c r="B27" s="74" t="s">
        <v>296</v>
      </c>
      <c r="C27" s="74"/>
      <c r="D27" s="74"/>
      <c r="E27" s="74"/>
      <c r="F27" s="74"/>
      <c r="G27" s="74"/>
      <c r="H27" s="74"/>
      <c r="I27" s="74"/>
      <c r="J27" s="74"/>
      <c r="K27" s="75"/>
      <c r="L27" s="75"/>
      <c r="M27" s="75"/>
      <c r="N27" s="75"/>
      <c r="O27" s="75"/>
    </row>
    <row r="28" spans="2:15" ht="12.75">
      <c r="B28" s="74"/>
      <c r="C28" s="74"/>
      <c r="D28" s="74"/>
      <c r="E28" s="74"/>
      <c r="F28" s="74"/>
      <c r="G28" s="74"/>
      <c r="H28" s="74"/>
      <c r="I28" s="74"/>
      <c r="J28" s="74"/>
      <c r="K28" s="75"/>
      <c r="L28" s="75"/>
      <c r="M28" s="75"/>
      <c r="N28" s="75"/>
      <c r="O28" s="75"/>
    </row>
    <row r="29" spans="2:15" ht="12.75">
      <c r="B29" s="74"/>
      <c r="C29" s="74"/>
      <c r="D29" s="74"/>
      <c r="E29" s="74"/>
      <c r="F29" s="74"/>
      <c r="G29" s="74"/>
      <c r="H29" s="74"/>
      <c r="I29" s="74"/>
      <c r="J29" s="74"/>
      <c r="K29" s="75"/>
      <c r="L29" s="75"/>
      <c r="M29" s="75"/>
      <c r="N29" s="75"/>
      <c r="O29" s="75"/>
    </row>
    <row r="30" spans="2:15" ht="12.75">
      <c r="B30" s="74"/>
      <c r="C30" s="74"/>
      <c r="D30" s="74"/>
      <c r="E30" s="74"/>
      <c r="F30" s="74"/>
      <c r="G30" s="74"/>
      <c r="H30" s="74"/>
      <c r="I30" s="74"/>
      <c r="J30" s="74"/>
      <c r="K30" s="75"/>
      <c r="L30" s="75"/>
      <c r="M30" s="75"/>
      <c r="N30" s="75"/>
      <c r="O30" s="75"/>
    </row>
    <row r="31" spans="2:6" ht="12.75">
      <c r="B31" s="74"/>
      <c r="C31" s="74"/>
      <c r="D31" s="74"/>
      <c r="E31" s="70"/>
      <c r="F31" s="70"/>
    </row>
  </sheetData>
  <sheetProtection/>
  <mergeCells count="49">
    <mergeCell ref="A4:AF4"/>
    <mergeCell ref="A5:AF5"/>
    <mergeCell ref="X20:AD20"/>
    <mergeCell ref="AC1:AF1"/>
    <mergeCell ref="A3:AF3"/>
    <mergeCell ref="X9:Y9"/>
    <mergeCell ref="Z9:AA9"/>
    <mergeCell ref="AB9:AC9"/>
    <mergeCell ref="AD9:AE9"/>
    <mergeCell ref="X18:AD18"/>
    <mergeCell ref="X19:AD19"/>
    <mergeCell ref="W8:W10"/>
    <mergeCell ref="X8:AE8"/>
    <mergeCell ref="C9:C10"/>
    <mergeCell ref="D9:D10"/>
    <mergeCell ref="E9:E10"/>
    <mergeCell ref="F9:F10"/>
    <mergeCell ref="G9:G10"/>
    <mergeCell ref="H9:H10"/>
    <mergeCell ref="Q9:Q10"/>
    <mergeCell ref="W7:AE7"/>
    <mergeCell ref="AF7:AF10"/>
    <mergeCell ref="B8:B10"/>
    <mergeCell ref="C8:D8"/>
    <mergeCell ref="E8:F8"/>
    <mergeCell ref="G8:H8"/>
    <mergeCell ref="K8:K10"/>
    <mergeCell ref="R9:R10"/>
    <mergeCell ref="O8:O10"/>
    <mergeCell ref="P8:P10"/>
    <mergeCell ref="V6:Z6"/>
    <mergeCell ref="A7:A10"/>
    <mergeCell ref="B7:H7"/>
    <mergeCell ref="I7:I10"/>
    <mergeCell ref="J7:J10"/>
    <mergeCell ref="K7:L7"/>
    <mergeCell ref="M7:N7"/>
    <mergeCell ref="V8:V10"/>
    <mergeCell ref="S9:S10"/>
    <mergeCell ref="T9:T10"/>
    <mergeCell ref="O7:P7"/>
    <mergeCell ref="Q7:T7"/>
    <mergeCell ref="U7:V7"/>
    <mergeCell ref="L8:L10"/>
    <mergeCell ref="M8:M10"/>
    <mergeCell ref="N8:N10"/>
    <mergeCell ref="Q8:R8"/>
    <mergeCell ref="S8:T8"/>
    <mergeCell ref="U8:U10"/>
  </mergeCells>
  <printOptions/>
  <pageMargins left="0.2" right="0.2" top="0.7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D34"/>
  <sheetViews>
    <sheetView zoomScalePageLayoutView="0" workbookViewId="0" topLeftCell="A1">
      <selection activeCell="M9" sqref="M9:M12"/>
    </sheetView>
  </sheetViews>
  <sheetFormatPr defaultColWidth="9.140625" defaultRowHeight="12.75"/>
  <cols>
    <col min="1" max="1" width="5.7109375" style="47" customWidth="1"/>
    <col min="2" max="2" width="6.7109375" style="47" customWidth="1"/>
    <col min="3" max="3" width="6.421875" style="47" customWidth="1"/>
    <col min="4" max="4" width="5.8515625" style="47" customWidth="1"/>
    <col min="5" max="5" width="5.7109375" style="47" customWidth="1"/>
    <col min="6" max="6" width="4.8515625" style="47" customWidth="1"/>
    <col min="7" max="7" width="5.8515625" style="47" customWidth="1"/>
    <col min="8" max="9" width="6.00390625" style="47" customWidth="1"/>
    <col min="10" max="10" width="6.28125" style="47" customWidth="1"/>
    <col min="11" max="12" width="5.8515625" style="47" customWidth="1"/>
    <col min="13" max="13" width="6.421875" style="47" customWidth="1"/>
    <col min="14" max="14" width="5.7109375" style="47" customWidth="1"/>
    <col min="15" max="15" width="5.57421875" style="47" customWidth="1"/>
    <col min="16" max="16" width="4.140625" style="47" customWidth="1"/>
    <col min="17" max="17" width="5.57421875" style="47" customWidth="1"/>
    <col min="18" max="18" width="6.140625" style="47" customWidth="1"/>
    <col min="19" max="19" width="6.7109375" style="47" customWidth="1"/>
    <col min="20" max="22" width="4.7109375" style="47" customWidth="1"/>
    <col min="23" max="23" width="5.00390625" style="47" customWidth="1"/>
    <col min="24" max="24" width="4.140625" style="47" customWidth="1"/>
    <col min="25" max="25" width="6.140625" style="47" customWidth="1"/>
    <col min="26" max="26" width="4.140625" style="47" customWidth="1"/>
    <col min="27" max="16384" width="9.140625" style="47" customWidth="1"/>
  </cols>
  <sheetData>
    <row r="2" spans="1:26" s="82" customFormat="1" ht="15.75">
      <c r="A2" s="325" t="s">
        <v>166</v>
      </c>
      <c r="B2" s="325"/>
      <c r="C2" s="325"/>
      <c r="D2" s="325"/>
      <c r="E2" s="325"/>
      <c r="F2" s="325"/>
      <c r="G2" s="325"/>
      <c r="H2" s="325"/>
      <c r="I2" s="325"/>
      <c r="J2" s="58"/>
      <c r="K2" s="58"/>
      <c r="L2" s="58"/>
      <c r="M2" s="58"/>
      <c r="N2" s="59"/>
      <c r="O2" s="59"/>
      <c r="P2" s="59"/>
      <c r="T2" s="326" t="s">
        <v>304</v>
      </c>
      <c r="U2" s="326"/>
      <c r="V2" s="326"/>
      <c r="W2" s="326"/>
      <c r="X2" s="326"/>
      <c r="Y2" s="326"/>
      <c r="Z2" s="326"/>
    </row>
    <row r="3" spans="1:9" ht="12">
      <c r="A3" s="327"/>
      <c r="B3" s="327"/>
      <c r="C3" s="327"/>
      <c r="D3" s="327"/>
      <c r="E3" s="327"/>
      <c r="F3" s="327"/>
      <c r="G3" s="327"/>
      <c r="H3" s="327"/>
      <c r="I3" s="327"/>
    </row>
    <row r="5" spans="1:26" ht="12.75">
      <c r="A5" s="309" t="s">
        <v>305</v>
      </c>
      <c r="B5" s="309"/>
      <c r="C5" s="309"/>
      <c r="D5" s="309"/>
      <c r="E5" s="309"/>
      <c r="F5" s="309"/>
      <c r="G5" s="309"/>
      <c r="H5" s="309"/>
      <c r="I5" s="309"/>
      <c r="J5" s="309"/>
      <c r="K5" s="309"/>
      <c r="L5" s="309"/>
      <c r="M5" s="309"/>
      <c r="N5" s="309"/>
      <c r="O5" s="309"/>
      <c r="P5" s="309"/>
      <c r="Q5" s="309"/>
      <c r="R5" s="309"/>
      <c r="S5" s="309"/>
      <c r="T5" s="309"/>
      <c r="U5" s="309"/>
      <c r="V5" s="309"/>
      <c r="W5" s="309"/>
      <c r="X5" s="309"/>
      <c r="Y5" s="309"/>
      <c r="Z5" s="309"/>
    </row>
    <row r="6" spans="1:26" ht="14.25" customHeight="1">
      <c r="A6" s="311" t="s">
        <v>467</v>
      </c>
      <c r="B6" s="311"/>
      <c r="C6" s="311"/>
      <c r="D6" s="311"/>
      <c r="E6" s="311"/>
      <c r="F6" s="311"/>
      <c r="G6" s="311"/>
      <c r="H6" s="311"/>
      <c r="I6" s="311"/>
      <c r="J6" s="311"/>
      <c r="K6" s="311"/>
      <c r="L6" s="311"/>
      <c r="M6" s="311"/>
      <c r="N6" s="311"/>
      <c r="O6" s="311"/>
      <c r="P6" s="311"/>
      <c r="Q6" s="311"/>
      <c r="R6" s="311"/>
      <c r="S6" s="311"/>
      <c r="T6" s="311"/>
      <c r="U6" s="311"/>
      <c r="V6" s="311"/>
      <c r="W6" s="311"/>
      <c r="X6" s="311"/>
      <c r="Y6" s="311"/>
      <c r="Z6" s="311"/>
    </row>
    <row r="7" spans="1:26" ht="12.75" customHeight="1">
      <c r="A7" s="311" t="s">
        <v>458</v>
      </c>
      <c r="B7" s="311"/>
      <c r="C7" s="311"/>
      <c r="D7" s="311"/>
      <c r="E7" s="311"/>
      <c r="F7" s="311"/>
      <c r="G7" s="311"/>
      <c r="H7" s="311"/>
      <c r="I7" s="311"/>
      <c r="J7" s="311"/>
      <c r="K7" s="311"/>
      <c r="L7" s="311"/>
      <c r="M7" s="311"/>
      <c r="N7" s="311"/>
      <c r="O7" s="311"/>
      <c r="P7" s="311"/>
      <c r="Q7" s="311"/>
      <c r="R7" s="311"/>
      <c r="S7" s="311"/>
      <c r="T7" s="311"/>
      <c r="U7" s="311"/>
      <c r="V7" s="311"/>
      <c r="W7" s="311"/>
      <c r="X7" s="311"/>
      <c r="Y7" s="311"/>
      <c r="Z7" s="311"/>
    </row>
    <row r="8" spans="21:26" ht="12">
      <c r="U8" s="328" t="s">
        <v>56</v>
      </c>
      <c r="V8" s="328"/>
      <c r="W8" s="328"/>
      <c r="X8" s="328"/>
      <c r="Y8" s="328"/>
      <c r="Z8" s="328"/>
    </row>
    <row r="9" spans="1:26" s="84" customFormat="1" ht="39.75" customHeight="1">
      <c r="A9" s="312" t="s">
        <v>284</v>
      </c>
      <c r="B9" s="315" t="s">
        <v>4</v>
      </c>
      <c r="C9" s="315"/>
      <c r="D9" s="315"/>
      <c r="E9" s="315"/>
      <c r="F9" s="315"/>
      <c r="G9" s="315"/>
      <c r="H9" s="315"/>
      <c r="I9" s="315" t="s">
        <v>7</v>
      </c>
      <c r="J9" s="315" t="s">
        <v>96</v>
      </c>
      <c r="K9" s="312" t="s">
        <v>306</v>
      </c>
      <c r="L9" s="312" t="s">
        <v>307</v>
      </c>
      <c r="M9" s="312" t="s">
        <v>308</v>
      </c>
      <c r="N9" s="318" t="s">
        <v>10</v>
      </c>
      <c r="O9" s="319"/>
      <c r="P9" s="319"/>
      <c r="Q9" s="320"/>
      <c r="R9" s="312" t="s">
        <v>61</v>
      </c>
      <c r="S9" s="318" t="s">
        <v>139</v>
      </c>
      <c r="T9" s="319"/>
      <c r="U9" s="319"/>
      <c r="V9" s="319"/>
      <c r="W9" s="319"/>
      <c r="X9" s="319"/>
      <c r="Y9" s="319"/>
      <c r="Z9" s="315" t="s">
        <v>18</v>
      </c>
    </row>
    <row r="10" spans="1:26" s="84" customFormat="1" ht="34.5" customHeight="1">
      <c r="A10" s="313"/>
      <c r="B10" s="315" t="s">
        <v>40</v>
      </c>
      <c r="C10" s="315" t="s">
        <v>53</v>
      </c>
      <c r="D10" s="315"/>
      <c r="E10" s="315" t="s">
        <v>51</v>
      </c>
      <c r="F10" s="315"/>
      <c r="G10" s="315" t="s">
        <v>52</v>
      </c>
      <c r="H10" s="315"/>
      <c r="I10" s="315"/>
      <c r="J10" s="315"/>
      <c r="K10" s="313"/>
      <c r="L10" s="313"/>
      <c r="M10" s="313"/>
      <c r="N10" s="318" t="s">
        <v>11</v>
      </c>
      <c r="O10" s="320"/>
      <c r="P10" s="315" t="s">
        <v>17</v>
      </c>
      <c r="Q10" s="315"/>
      <c r="R10" s="313"/>
      <c r="S10" s="315" t="s">
        <v>140</v>
      </c>
      <c r="T10" s="318" t="s">
        <v>141</v>
      </c>
      <c r="U10" s="319"/>
      <c r="V10" s="319"/>
      <c r="W10" s="319"/>
      <c r="X10" s="319"/>
      <c r="Y10" s="319"/>
      <c r="Z10" s="315"/>
    </row>
    <row r="11" spans="1:26" s="84" customFormat="1" ht="35.25" customHeight="1">
      <c r="A11" s="313"/>
      <c r="B11" s="315"/>
      <c r="C11" s="315" t="s">
        <v>47</v>
      </c>
      <c r="D11" s="315" t="s">
        <v>48</v>
      </c>
      <c r="E11" s="315" t="s">
        <v>49</v>
      </c>
      <c r="F11" s="315" t="s">
        <v>5</v>
      </c>
      <c r="G11" s="315" t="s">
        <v>288</v>
      </c>
      <c r="H11" s="315" t="s">
        <v>50</v>
      </c>
      <c r="I11" s="315"/>
      <c r="J11" s="315"/>
      <c r="K11" s="313"/>
      <c r="L11" s="313"/>
      <c r="M11" s="313"/>
      <c r="N11" s="315" t="s">
        <v>57</v>
      </c>
      <c r="O11" s="315" t="s">
        <v>12</v>
      </c>
      <c r="P11" s="312" t="s">
        <v>13</v>
      </c>
      <c r="Q11" s="312" t="s">
        <v>70</v>
      </c>
      <c r="R11" s="313"/>
      <c r="S11" s="315"/>
      <c r="T11" s="315" t="s">
        <v>66</v>
      </c>
      <c r="U11" s="315"/>
      <c r="V11" s="318" t="s">
        <v>69</v>
      </c>
      <c r="W11" s="320"/>
      <c r="X11" s="318" t="s">
        <v>175</v>
      </c>
      <c r="Y11" s="319"/>
      <c r="Z11" s="315"/>
    </row>
    <row r="12" spans="1:26" s="84" customFormat="1" ht="41.25" customHeight="1">
      <c r="A12" s="314"/>
      <c r="B12" s="315"/>
      <c r="C12" s="315"/>
      <c r="D12" s="315"/>
      <c r="E12" s="315"/>
      <c r="F12" s="315"/>
      <c r="G12" s="315"/>
      <c r="H12" s="315"/>
      <c r="I12" s="315"/>
      <c r="J12" s="315"/>
      <c r="K12" s="314"/>
      <c r="L12" s="314"/>
      <c r="M12" s="314"/>
      <c r="N12" s="315"/>
      <c r="O12" s="315"/>
      <c r="P12" s="314"/>
      <c r="Q12" s="314"/>
      <c r="R12" s="314"/>
      <c r="S12" s="315"/>
      <c r="T12" s="37" t="s">
        <v>67</v>
      </c>
      <c r="U12" s="37" t="s">
        <v>68</v>
      </c>
      <c r="V12" s="35" t="s">
        <v>57</v>
      </c>
      <c r="W12" s="35" t="s">
        <v>12</v>
      </c>
      <c r="X12" s="35" t="s">
        <v>13</v>
      </c>
      <c r="Y12" s="36" t="s">
        <v>70</v>
      </c>
      <c r="Z12" s="315"/>
    </row>
    <row r="13" spans="1:26" s="83" customFormat="1" ht="12">
      <c r="A13" s="39" t="s">
        <v>194</v>
      </c>
      <c r="B13" s="39">
        <v>1</v>
      </c>
      <c r="C13" s="39">
        <v>2</v>
      </c>
      <c r="D13" s="39">
        <v>3</v>
      </c>
      <c r="E13" s="39">
        <v>4</v>
      </c>
      <c r="F13" s="39">
        <v>5</v>
      </c>
      <c r="G13" s="39">
        <v>6</v>
      </c>
      <c r="H13" s="39">
        <v>7</v>
      </c>
      <c r="I13" s="39">
        <v>8</v>
      </c>
      <c r="J13" s="39">
        <v>9</v>
      </c>
      <c r="K13" s="39">
        <v>10</v>
      </c>
      <c r="L13" s="39">
        <v>11</v>
      </c>
      <c r="M13" s="39">
        <v>12</v>
      </c>
      <c r="N13" s="39">
        <v>13</v>
      </c>
      <c r="O13" s="39">
        <v>14</v>
      </c>
      <c r="P13" s="39">
        <v>15</v>
      </c>
      <c r="Q13" s="39">
        <v>16</v>
      </c>
      <c r="R13" s="39">
        <v>17</v>
      </c>
      <c r="S13" s="39">
        <v>18</v>
      </c>
      <c r="T13" s="39">
        <v>19</v>
      </c>
      <c r="U13" s="39">
        <v>20</v>
      </c>
      <c r="V13" s="39">
        <v>21</v>
      </c>
      <c r="W13" s="39">
        <v>22</v>
      </c>
      <c r="X13" s="39">
        <v>23</v>
      </c>
      <c r="Y13" s="39">
        <v>24</v>
      </c>
      <c r="Z13" s="39">
        <v>25</v>
      </c>
    </row>
    <row r="14" spans="1:26" ht="21">
      <c r="A14" s="40" t="s">
        <v>455</v>
      </c>
      <c r="B14" s="41">
        <v>0</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row>
    <row r="15" spans="1:26" ht="21">
      <c r="A15" s="42" t="s">
        <v>456</v>
      </c>
      <c r="B15" s="41">
        <v>0</v>
      </c>
      <c r="C15" s="41">
        <v>0</v>
      </c>
      <c r="D15" s="41">
        <v>0</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row>
    <row r="16" spans="1:26" ht="12">
      <c r="A16" s="85"/>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9.5" customHeight="1">
      <c r="A17" s="45" t="s">
        <v>289</v>
      </c>
      <c r="B17" s="46">
        <v>0</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row>
    <row r="19" ht="12">
      <c r="B19" s="48"/>
    </row>
    <row r="20" spans="20:30" ht="12.75">
      <c r="T20" s="311"/>
      <c r="U20" s="311"/>
      <c r="V20" s="311"/>
      <c r="W20" s="311"/>
      <c r="X20" s="311"/>
      <c r="Y20" s="311"/>
      <c r="Z20" s="311"/>
      <c r="AA20" s="52"/>
      <c r="AB20" s="52"/>
      <c r="AC20" s="52"/>
      <c r="AD20" s="52"/>
    </row>
    <row r="21" spans="20:30" ht="12.75">
      <c r="T21" s="309"/>
      <c r="U21" s="309"/>
      <c r="V21" s="309"/>
      <c r="W21" s="309"/>
      <c r="X21" s="309"/>
      <c r="Y21" s="309"/>
      <c r="Z21" s="309"/>
      <c r="AA21" s="49"/>
      <c r="AB21" s="49"/>
      <c r="AC21" s="49"/>
      <c r="AD21" s="49"/>
    </row>
    <row r="22" spans="2:30" ht="12.75" customHeight="1">
      <c r="B22" s="50" t="s">
        <v>290</v>
      </c>
      <c r="C22" s="50"/>
      <c r="D22" s="50"/>
      <c r="E22" s="50"/>
      <c r="F22" s="50"/>
      <c r="G22" s="50"/>
      <c r="H22" s="50"/>
      <c r="I22" s="50"/>
      <c r="T22" s="311"/>
      <c r="U22" s="311"/>
      <c r="V22" s="311"/>
      <c r="W22" s="311"/>
      <c r="X22" s="311"/>
      <c r="Y22" s="311"/>
      <c r="Z22" s="311"/>
      <c r="AA22" s="52"/>
      <c r="AB22" s="52"/>
      <c r="AC22" s="52"/>
      <c r="AD22" s="52"/>
    </row>
    <row r="23" spans="2:13" ht="12.75">
      <c r="B23" s="6" t="s">
        <v>301</v>
      </c>
      <c r="C23" s="6"/>
      <c r="D23" s="6"/>
      <c r="E23" s="6"/>
      <c r="F23" s="6"/>
      <c r="G23" s="6"/>
      <c r="H23" s="6"/>
      <c r="I23" s="6"/>
      <c r="J23" s="53"/>
      <c r="K23" s="53"/>
      <c r="L23" s="53"/>
      <c r="M23" s="54"/>
    </row>
    <row r="24" spans="2:13" ht="12.75">
      <c r="B24" s="6" t="s">
        <v>309</v>
      </c>
      <c r="C24" s="6"/>
      <c r="D24" s="6"/>
      <c r="E24" s="6"/>
      <c r="F24" s="6"/>
      <c r="G24" s="6"/>
      <c r="H24" s="6"/>
      <c r="I24" s="6"/>
      <c r="J24" s="53"/>
      <c r="K24" s="53"/>
      <c r="L24" s="53"/>
      <c r="M24" s="54"/>
    </row>
    <row r="25" spans="2:13" ht="12.75">
      <c r="B25" s="6" t="s">
        <v>294</v>
      </c>
      <c r="C25" s="6"/>
      <c r="D25" s="6"/>
      <c r="E25" s="6"/>
      <c r="F25" s="6"/>
      <c r="G25" s="6"/>
      <c r="H25" s="6"/>
      <c r="I25" s="6"/>
      <c r="J25" s="53"/>
      <c r="K25" s="53"/>
      <c r="L25" s="53"/>
      <c r="M25" s="54"/>
    </row>
    <row r="26" spans="2:16" ht="12.75">
      <c r="B26" s="7" t="s">
        <v>310</v>
      </c>
      <c r="C26" s="7"/>
      <c r="D26" s="7"/>
      <c r="E26" s="7"/>
      <c r="F26" s="7"/>
      <c r="G26" s="7"/>
      <c r="H26" s="7"/>
      <c r="I26" s="7"/>
      <c r="J26" s="55"/>
      <c r="K26" s="55"/>
      <c r="L26" s="55"/>
      <c r="M26" s="55"/>
      <c r="N26" s="55"/>
      <c r="O26" s="55"/>
      <c r="P26" s="54"/>
    </row>
    <row r="27" spans="2:15" ht="12.75">
      <c r="B27" s="7" t="s">
        <v>296</v>
      </c>
      <c r="C27" s="7"/>
      <c r="D27" s="7"/>
      <c r="E27" s="7"/>
      <c r="F27" s="7"/>
      <c r="G27" s="7"/>
      <c r="H27" s="7"/>
      <c r="I27" s="7"/>
      <c r="J27" s="55"/>
      <c r="K27" s="55"/>
      <c r="L27" s="55"/>
      <c r="M27" s="55"/>
      <c r="N27" s="55"/>
      <c r="O27" s="55"/>
    </row>
    <row r="28" spans="2:15" ht="12.75">
      <c r="B28" s="7"/>
      <c r="C28" s="7"/>
      <c r="D28" s="7"/>
      <c r="E28" s="7"/>
      <c r="F28" s="7"/>
      <c r="G28" s="7"/>
      <c r="H28" s="7"/>
      <c r="I28" s="7"/>
      <c r="J28" s="55"/>
      <c r="K28" s="55"/>
      <c r="L28" s="55"/>
      <c r="M28" s="55"/>
      <c r="N28" s="55"/>
      <c r="O28" s="55"/>
    </row>
    <row r="29" spans="2:15" ht="12.75">
      <c r="B29" s="7"/>
      <c r="C29" s="7"/>
      <c r="D29" s="7"/>
      <c r="E29" s="7"/>
      <c r="F29" s="7"/>
      <c r="G29" s="7"/>
      <c r="H29" s="7"/>
      <c r="I29" s="7"/>
      <c r="J29" s="55"/>
      <c r="K29" s="55"/>
      <c r="L29" s="55"/>
      <c r="M29" s="55"/>
      <c r="N29" s="55"/>
      <c r="O29" s="55"/>
    </row>
    <row r="30" spans="2:15" ht="12.75">
      <c r="B30" s="7"/>
      <c r="C30" s="7"/>
      <c r="D30" s="7"/>
      <c r="E30" s="7"/>
      <c r="F30" s="7"/>
      <c r="G30" s="7"/>
      <c r="H30" s="7"/>
      <c r="I30" s="7"/>
      <c r="J30" s="55"/>
      <c r="K30" s="55"/>
      <c r="L30" s="55"/>
      <c r="M30" s="55"/>
      <c r="N30" s="55"/>
      <c r="O30" s="55"/>
    </row>
    <row r="31" spans="2:9" ht="12.75">
      <c r="B31" s="7"/>
      <c r="C31" s="7"/>
      <c r="D31" s="7"/>
      <c r="E31" s="11"/>
      <c r="F31" s="11"/>
      <c r="G31" s="11"/>
      <c r="H31" s="11"/>
      <c r="I31" s="11"/>
    </row>
    <row r="32" spans="2:9" ht="12.75">
      <c r="B32" s="11"/>
      <c r="C32" s="11"/>
      <c r="D32" s="11"/>
      <c r="E32" s="11"/>
      <c r="F32" s="11"/>
      <c r="G32" s="11"/>
      <c r="H32" s="11"/>
      <c r="I32" s="11"/>
    </row>
    <row r="33" spans="2:9" ht="12.75">
      <c r="B33" s="11"/>
      <c r="C33" s="11"/>
      <c r="D33" s="11"/>
      <c r="E33" s="11"/>
      <c r="F33" s="11"/>
      <c r="G33" s="11"/>
      <c r="H33" s="11"/>
      <c r="I33" s="11"/>
    </row>
    <row r="34" spans="2:9" ht="12.75">
      <c r="B34" s="11"/>
      <c r="C34" s="11"/>
      <c r="D34" s="11"/>
      <c r="E34" s="11"/>
      <c r="F34" s="11"/>
      <c r="G34" s="11"/>
      <c r="H34" s="11"/>
      <c r="I34" s="11"/>
    </row>
  </sheetData>
  <sheetProtection/>
  <mergeCells count="42">
    <mergeCell ref="X11:Y11"/>
    <mergeCell ref="T20:Z20"/>
    <mergeCell ref="M9:M12"/>
    <mergeCell ref="N9:Q9"/>
    <mergeCell ref="Z9:Z12"/>
    <mergeCell ref="S10:S12"/>
    <mergeCell ref="T10:Y10"/>
    <mergeCell ref="T21:Z21"/>
    <mergeCell ref="T22:Z22"/>
    <mergeCell ref="N11:N12"/>
    <mergeCell ref="O11:O12"/>
    <mergeCell ref="P11:P12"/>
    <mergeCell ref="Q11:Q12"/>
    <mergeCell ref="R9:R12"/>
    <mergeCell ref="T11:U11"/>
    <mergeCell ref="V11:W11"/>
    <mergeCell ref="S9:Y9"/>
    <mergeCell ref="B10:B12"/>
    <mergeCell ref="C10:D10"/>
    <mergeCell ref="E10:F10"/>
    <mergeCell ref="G10:H10"/>
    <mergeCell ref="N10:O10"/>
    <mergeCell ref="P10:Q10"/>
    <mergeCell ref="G11:G12"/>
    <mergeCell ref="H11:H12"/>
    <mergeCell ref="A9:A12"/>
    <mergeCell ref="B9:H9"/>
    <mergeCell ref="I9:I12"/>
    <mergeCell ref="J9:J12"/>
    <mergeCell ref="K9:K12"/>
    <mergeCell ref="L9:L12"/>
    <mergeCell ref="C11:C12"/>
    <mergeCell ref="D11:D12"/>
    <mergeCell ref="E11:E12"/>
    <mergeCell ref="F11:F12"/>
    <mergeCell ref="A2:I2"/>
    <mergeCell ref="T2:Z2"/>
    <mergeCell ref="A3:I3"/>
    <mergeCell ref="A5:Z5"/>
    <mergeCell ref="A6:Z6"/>
    <mergeCell ref="U8:Z8"/>
    <mergeCell ref="A7:Z7"/>
  </mergeCells>
  <printOptions/>
  <pageMargins left="0.2" right="0.2"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AP31"/>
  <sheetViews>
    <sheetView zoomScale="115" zoomScaleNormal="115" zoomScalePageLayoutView="0" workbookViewId="0" topLeftCell="A5">
      <selection activeCell="U10" sqref="U10:W10"/>
    </sheetView>
  </sheetViews>
  <sheetFormatPr defaultColWidth="9.140625" defaultRowHeight="12.75"/>
  <cols>
    <col min="1" max="1" width="4.57421875" style="88" customWidth="1"/>
    <col min="2" max="2" width="4.28125" style="88" customWidth="1"/>
    <col min="3" max="29" width="3.28125" style="88" customWidth="1"/>
    <col min="30" max="42" width="3.7109375" style="88" customWidth="1"/>
    <col min="43" max="16384" width="9.140625" style="88" customWidth="1"/>
  </cols>
  <sheetData>
    <row r="2" spans="1:42" s="114" customFormat="1" ht="11.25">
      <c r="A2" s="329" t="s">
        <v>166</v>
      </c>
      <c r="B2" s="329"/>
      <c r="C2" s="329"/>
      <c r="D2" s="329"/>
      <c r="E2" s="329"/>
      <c r="F2" s="329"/>
      <c r="G2" s="329"/>
      <c r="H2" s="329"/>
      <c r="I2" s="329"/>
      <c r="J2" s="113"/>
      <c r="K2" s="113"/>
      <c r="L2" s="113"/>
      <c r="M2" s="113"/>
      <c r="N2" s="113"/>
      <c r="O2" s="113"/>
      <c r="P2" s="113"/>
      <c r="Q2" s="113"/>
      <c r="R2" s="113"/>
      <c r="S2" s="113"/>
      <c r="T2" s="113"/>
      <c r="U2" s="113"/>
      <c r="V2" s="113"/>
      <c r="W2" s="113"/>
      <c r="X2" s="113"/>
      <c r="Y2" s="113"/>
      <c r="AH2" s="113"/>
      <c r="AI2" s="113"/>
      <c r="AJ2" s="113"/>
      <c r="AK2" s="330" t="s">
        <v>311</v>
      </c>
      <c r="AL2" s="330"/>
      <c r="AM2" s="330"/>
      <c r="AN2" s="330"/>
      <c r="AO2" s="330"/>
      <c r="AP2" s="330"/>
    </row>
    <row r="3" spans="1:9" ht="8.25">
      <c r="A3" s="331"/>
      <c r="B3" s="331"/>
      <c r="C3" s="331"/>
      <c r="D3" s="331"/>
      <c r="E3" s="331"/>
      <c r="F3" s="331"/>
      <c r="G3" s="331"/>
      <c r="H3" s="331"/>
      <c r="I3" s="331"/>
    </row>
    <row r="5" spans="1:42" ht="15" customHeight="1">
      <c r="A5" s="332" t="s">
        <v>312</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row>
    <row r="6" spans="1:42" ht="14.25" customHeight="1">
      <c r="A6" s="333" t="s">
        <v>467</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row>
    <row r="7" spans="1:42" ht="12.75" customHeight="1">
      <c r="A7" s="333" t="s">
        <v>458</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row>
    <row r="8" spans="1:42" ht="12.75" customHeigh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K8" s="93"/>
      <c r="AL8" s="93"/>
      <c r="AM8" s="93"/>
      <c r="AN8" s="93"/>
      <c r="AO8" s="93"/>
      <c r="AP8" s="93"/>
    </row>
    <row r="9" spans="35:36" ht="8.25">
      <c r="AI9" s="94"/>
      <c r="AJ9" s="94"/>
    </row>
    <row r="10" spans="1:42" s="96" customFormat="1" ht="39.75" customHeight="1">
      <c r="A10" s="334" t="s">
        <v>284</v>
      </c>
      <c r="B10" s="337" t="s">
        <v>4</v>
      </c>
      <c r="C10" s="337"/>
      <c r="D10" s="337"/>
      <c r="E10" s="337"/>
      <c r="F10" s="337"/>
      <c r="G10" s="337"/>
      <c r="H10" s="337"/>
      <c r="I10" s="337" t="s">
        <v>7</v>
      </c>
      <c r="J10" s="337" t="s">
        <v>96</v>
      </c>
      <c r="K10" s="337" t="s">
        <v>285</v>
      </c>
      <c r="L10" s="337"/>
      <c r="M10" s="337" t="s">
        <v>325</v>
      </c>
      <c r="N10" s="337"/>
      <c r="O10" s="337"/>
      <c r="P10" s="337"/>
      <c r="Q10" s="337"/>
      <c r="R10" s="337"/>
      <c r="S10" s="337"/>
      <c r="T10" s="337"/>
      <c r="U10" s="338" t="s">
        <v>8</v>
      </c>
      <c r="V10" s="339"/>
      <c r="W10" s="340"/>
      <c r="X10" s="338" t="s">
        <v>54</v>
      </c>
      <c r="Y10" s="340"/>
      <c r="Z10" s="341" t="s">
        <v>10</v>
      </c>
      <c r="AA10" s="342"/>
      <c r="AB10" s="342"/>
      <c r="AC10" s="343"/>
      <c r="AD10" s="341" t="s">
        <v>9</v>
      </c>
      <c r="AE10" s="342"/>
      <c r="AF10" s="343"/>
      <c r="AG10" s="337" t="s">
        <v>139</v>
      </c>
      <c r="AH10" s="337"/>
      <c r="AI10" s="337"/>
      <c r="AJ10" s="337"/>
      <c r="AK10" s="337"/>
      <c r="AL10" s="337"/>
      <c r="AM10" s="337"/>
      <c r="AN10" s="337"/>
      <c r="AO10" s="337"/>
      <c r="AP10" s="337" t="s">
        <v>18</v>
      </c>
    </row>
    <row r="11" spans="1:42" s="96" customFormat="1" ht="33" customHeight="1">
      <c r="A11" s="335"/>
      <c r="B11" s="337" t="s">
        <v>40</v>
      </c>
      <c r="C11" s="337" t="s">
        <v>53</v>
      </c>
      <c r="D11" s="337"/>
      <c r="E11" s="337" t="s">
        <v>51</v>
      </c>
      <c r="F11" s="337"/>
      <c r="G11" s="337" t="s">
        <v>52</v>
      </c>
      <c r="H11" s="337"/>
      <c r="I11" s="337"/>
      <c r="J11" s="337"/>
      <c r="K11" s="337" t="s">
        <v>287</v>
      </c>
      <c r="L11" s="337" t="s">
        <v>326</v>
      </c>
      <c r="M11" s="334" t="s">
        <v>313</v>
      </c>
      <c r="N11" s="334" t="s">
        <v>314</v>
      </c>
      <c r="O11" s="334" t="s">
        <v>315</v>
      </c>
      <c r="P11" s="334" t="s">
        <v>316</v>
      </c>
      <c r="Q11" s="334" t="s">
        <v>317</v>
      </c>
      <c r="R11" s="334" t="s">
        <v>318</v>
      </c>
      <c r="S11" s="334" t="s">
        <v>319</v>
      </c>
      <c r="T11" s="334" t="s">
        <v>320</v>
      </c>
      <c r="U11" s="337" t="s">
        <v>287</v>
      </c>
      <c r="V11" s="337" t="s">
        <v>326</v>
      </c>
      <c r="W11" s="337" t="s">
        <v>321</v>
      </c>
      <c r="X11" s="337" t="s">
        <v>287</v>
      </c>
      <c r="Y11" s="337" t="s">
        <v>326</v>
      </c>
      <c r="Z11" s="341" t="s">
        <v>11</v>
      </c>
      <c r="AA11" s="343"/>
      <c r="AB11" s="337" t="s">
        <v>17</v>
      </c>
      <c r="AC11" s="337"/>
      <c r="AD11" s="337" t="s">
        <v>322</v>
      </c>
      <c r="AE11" s="337" t="s">
        <v>326</v>
      </c>
      <c r="AF11" s="337" t="s">
        <v>321</v>
      </c>
      <c r="AG11" s="337" t="s">
        <v>140</v>
      </c>
      <c r="AH11" s="337" t="s">
        <v>141</v>
      </c>
      <c r="AI11" s="337"/>
      <c r="AJ11" s="337"/>
      <c r="AK11" s="337"/>
      <c r="AL11" s="337"/>
      <c r="AM11" s="337"/>
      <c r="AN11" s="337"/>
      <c r="AO11" s="337"/>
      <c r="AP11" s="337"/>
    </row>
    <row r="12" spans="1:42" s="96" customFormat="1" ht="37.5" customHeight="1">
      <c r="A12" s="335"/>
      <c r="B12" s="337"/>
      <c r="C12" s="337" t="s">
        <v>47</v>
      </c>
      <c r="D12" s="337" t="s">
        <v>48</v>
      </c>
      <c r="E12" s="337" t="s">
        <v>49</v>
      </c>
      <c r="F12" s="337" t="s">
        <v>5</v>
      </c>
      <c r="G12" s="337" t="s">
        <v>288</v>
      </c>
      <c r="H12" s="337" t="s">
        <v>50</v>
      </c>
      <c r="I12" s="337"/>
      <c r="J12" s="337"/>
      <c r="K12" s="337"/>
      <c r="L12" s="337"/>
      <c r="M12" s="335"/>
      <c r="N12" s="335"/>
      <c r="O12" s="335"/>
      <c r="P12" s="335"/>
      <c r="Q12" s="335"/>
      <c r="R12" s="335"/>
      <c r="S12" s="335"/>
      <c r="T12" s="335"/>
      <c r="U12" s="337"/>
      <c r="V12" s="337"/>
      <c r="W12" s="337"/>
      <c r="X12" s="337"/>
      <c r="Y12" s="337"/>
      <c r="Z12" s="337" t="s">
        <v>57</v>
      </c>
      <c r="AA12" s="337" t="s">
        <v>12</v>
      </c>
      <c r="AB12" s="334" t="s">
        <v>13</v>
      </c>
      <c r="AC12" s="334" t="s">
        <v>70</v>
      </c>
      <c r="AD12" s="337"/>
      <c r="AE12" s="337"/>
      <c r="AF12" s="337"/>
      <c r="AG12" s="337"/>
      <c r="AH12" s="337" t="s">
        <v>287</v>
      </c>
      <c r="AI12" s="337"/>
      <c r="AJ12" s="337" t="s">
        <v>326</v>
      </c>
      <c r="AK12" s="337"/>
      <c r="AL12" s="337" t="s">
        <v>69</v>
      </c>
      <c r="AM12" s="337"/>
      <c r="AN12" s="337" t="s">
        <v>175</v>
      </c>
      <c r="AO12" s="337"/>
      <c r="AP12" s="337"/>
    </row>
    <row r="13" spans="1:42" s="96" customFormat="1" ht="44.25" customHeight="1">
      <c r="A13" s="336"/>
      <c r="B13" s="337"/>
      <c r="C13" s="337"/>
      <c r="D13" s="337"/>
      <c r="E13" s="337"/>
      <c r="F13" s="337"/>
      <c r="G13" s="337"/>
      <c r="H13" s="337"/>
      <c r="I13" s="337"/>
      <c r="J13" s="337"/>
      <c r="K13" s="337"/>
      <c r="L13" s="337"/>
      <c r="M13" s="336"/>
      <c r="N13" s="336"/>
      <c r="O13" s="336"/>
      <c r="P13" s="336"/>
      <c r="Q13" s="336"/>
      <c r="R13" s="336"/>
      <c r="S13" s="336"/>
      <c r="T13" s="336"/>
      <c r="U13" s="337"/>
      <c r="V13" s="337"/>
      <c r="W13" s="337"/>
      <c r="X13" s="337"/>
      <c r="Y13" s="337"/>
      <c r="Z13" s="337"/>
      <c r="AA13" s="337"/>
      <c r="AB13" s="336"/>
      <c r="AC13" s="336"/>
      <c r="AD13" s="337"/>
      <c r="AE13" s="337"/>
      <c r="AF13" s="337"/>
      <c r="AG13" s="337"/>
      <c r="AH13" s="95" t="s">
        <v>67</v>
      </c>
      <c r="AI13" s="95" t="s">
        <v>68</v>
      </c>
      <c r="AJ13" s="95" t="s">
        <v>67</v>
      </c>
      <c r="AK13" s="95" t="s">
        <v>68</v>
      </c>
      <c r="AL13" s="95" t="s">
        <v>57</v>
      </c>
      <c r="AM13" s="95" t="s">
        <v>12</v>
      </c>
      <c r="AN13" s="95" t="s">
        <v>13</v>
      </c>
      <c r="AO13" s="95" t="s">
        <v>70</v>
      </c>
      <c r="AP13" s="337"/>
    </row>
    <row r="14" spans="1:42" s="92" customFormat="1" ht="8.25">
      <c r="A14" s="97" t="s">
        <v>194</v>
      </c>
      <c r="B14" s="97">
        <v>1</v>
      </c>
      <c r="C14" s="97">
        <v>2</v>
      </c>
      <c r="D14" s="97">
        <v>3</v>
      </c>
      <c r="E14" s="97">
        <v>4</v>
      </c>
      <c r="F14" s="97">
        <v>5</v>
      </c>
      <c r="G14" s="97">
        <v>6</v>
      </c>
      <c r="H14" s="97">
        <v>7</v>
      </c>
      <c r="I14" s="97">
        <v>8</v>
      </c>
      <c r="J14" s="97">
        <v>9</v>
      </c>
      <c r="K14" s="97">
        <v>10</v>
      </c>
      <c r="L14" s="97">
        <v>11</v>
      </c>
      <c r="M14" s="97">
        <v>12</v>
      </c>
      <c r="N14" s="97">
        <v>13</v>
      </c>
      <c r="O14" s="97">
        <v>14</v>
      </c>
      <c r="P14" s="97">
        <v>15</v>
      </c>
      <c r="Q14" s="97">
        <v>16</v>
      </c>
      <c r="R14" s="97">
        <v>17</v>
      </c>
      <c r="S14" s="97">
        <v>18</v>
      </c>
      <c r="T14" s="97">
        <v>19</v>
      </c>
      <c r="U14" s="97">
        <v>20</v>
      </c>
      <c r="V14" s="97">
        <v>21</v>
      </c>
      <c r="W14" s="97">
        <v>22</v>
      </c>
      <c r="X14" s="97">
        <v>23</v>
      </c>
      <c r="Y14" s="97">
        <v>24</v>
      </c>
      <c r="Z14" s="97">
        <v>25</v>
      </c>
      <c r="AA14" s="97">
        <v>26</v>
      </c>
      <c r="AB14" s="97">
        <v>27</v>
      </c>
      <c r="AC14" s="97">
        <v>28</v>
      </c>
      <c r="AD14" s="97">
        <v>29</v>
      </c>
      <c r="AE14" s="97">
        <v>30</v>
      </c>
      <c r="AF14" s="97">
        <v>31</v>
      </c>
      <c r="AG14" s="97">
        <v>32</v>
      </c>
      <c r="AH14" s="97">
        <v>33</v>
      </c>
      <c r="AI14" s="97">
        <v>34</v>
      </c>
      <c r="AJ14" s="97">
        <v>35</v>
      </c>
      <c r="AK14" s="97">
        <v>36</v>
      </c>
      <c r="AL14" s="97">
        <v>37</v>
      </c>
      <c r="AM14" s="97">
        <v>38</v>
      </c>
      <c r="AN14" s="97">
        <v>39</v>
      </c>
      <c r="AO14" s="97">
        <v>40</v>
      </c>
      <c r="AP14" s="97">
        <v>41</v>
      </c>
    </row>
    <row r="15" spans="1:42" ht="16.5">
      <c r="A15" s="262" t="s">
        <v>455</v>
      </c>
      <c r="B15" s="90">
        <v>0</v>
      </c>
      <c r="C15" s="90">
        <v>0</v>
      </c>
      <c r="D15" s="90">
        <v>0</v>
      </c>
      <c r="E15" s="90">
        <v>0</v>
      </c>
      <c r="F15" s="90">
        <v>0</v>
      </c>
      <c r="G15" s="90">
        <v>0</v>
      </c>
      <c r="H15" s="90">
        <v>0</v>
      </c>
      <c r="I15" s="90">
        <v>0</v>
      </c>
      <c r="J15" s="90">
        <v>0</v>
      </c>
      <c r="K15" s="90">
        <v>0</v>
      </c>
      <c r="L15" s="90">
        <v>0</v>
      </c>
      <c r="M15" s="90">
        <v>0</v>
      </c>
      <c r="N15" s="90">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90">
        <v>0</v>
      </c>
      <c r="AF15" s="90">
        <v>0</v>
      </c>
      <c r="AG15" s="90">
        <v>0</v>
      </c>
      <c r="AH15" s="90">
        <v>0</v>
      </c>
      <c r="AI15" s="90">
        <v>0</v>
      </c>
      <c r="AJ15" s="90">
        <v>0</v>
      </c>
      <c r="AK15" s="90">
        <v>0</v>
      </c>
      <c r="AL15" s="90">
        <v>0</v>
      </c>
      <c r="AM15" s="90">
        <v>0</v>
      </c>
      <c r="AN15" s="90">
        <v>0</v>
      </c>
      <c r="AO15" s="90">
        <v>0</v>
      </c>
      <c r="AP15" s="90"/>
    </row>
    <row r="16" spans="1:42" ht="16.5">
      <c r="A16" s="263" t="s">
        <v>456</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90">
        <v>0</v>
      </c>
      <c r="AO16" s="90">
        <v>0</v>
      </c>
      <c r="AP16" s="91"/>
    </row>
    <row r="17" spans="1:42" ht="8.25">
      <c r="A17" s="98"/>
      <c r="B17" s="99"/>
      <c r="C17" s="99"/>
      <c r="D17" s="99"/>
      <c r="E17" s="99"/>
      <c r="F17" s="99"/>
      <c r="G17" s="99"/>
      <c r="H17" s="99"/>
      <c r="I17" s="99"/>
      <c r="J17" s="99"/>
      <c r="K17" s="99"/>
      <c r="L17" s="91"/>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row>
    <row r="18" spans="1:42" ht="15.75" customHeight="1">
      <c r="A18" s="100" t="s">
        <v>289</v>
      </c>
      <c r="B18" s="101">
        <v>0</v>
      </c>
      <c r="C18" s="101">
        <v>0</v>
      </c>
      <c r="D18" s="101">
        <v>0</v>
      </c>
      <c r="E18" s="101">
        <v>0</v>
      </c>
      <c r="F18" s="101">
        <v>0</v>
      </c>
      <c r="G18" s="101">
        <v>0</v>
      </c>
      <c r="H18" s="101">
        <v>0</v>
      </c>
      <c r="I18" s="101">
        <v>0</v>
      </c>
      <c r="J18" s="101">
        <v>0</v>
      </c>
      <c r="K18" s="101">
        <v>0</v>
      </c>
      <c r="L18" s="101">
        <v>0</v>
      </c>
      <c r="M18" s="101">
        <v>0</v>
      </c>
      <c r="N18" s="101">
        <v>0</v>
      </c>
      <c r="O18" s="101">
        <v>0</v>
      </c>
      <c r="P18" s="101">
        <v>0</v>
      </c>
      <c r="Q18" s="101">
        <v>0</v>
      </c>
      <c r="R18" s="101">
        <v>0</v>
      </c>
      <c r="S18" s="101">
        <v>0</v>
      </c>
      <c r="T18" s="101">
        <v>0</v>
      </c>
      <c r="U18" s="101">
        <v>0</v>
      </c>
      <c r="V18" s="101">
        <v>0</v>
      </c>
      <c r="W18" s="101">
        <v>0</v>
      </c>
      <c r="X18" s="101">
        <v>0</v>
      </c>
      <c r="Y18" s="101">
        <v>0</v>
      </c>
      <c r="Z18" s="101">
        <v>0</v>
      </c>
      <c r="AA18" s="101">
        <v>0</v>
      </c>
      <c r="AB18" s="101">
        <v>0</v>
      </c>
      <c r="AC18" s="101">
        <v>0</v>
      </c>
      <c r="AD18" s="101">
        <v>0</v>
      </c>
      <c r="AE18" s="101">
        <v>0</v>
      </c>
      <c r="AF18" s="101">
        <v>0</v>
      </c>
      <c r="AG18" s="101">
        <v>0</v>
      </c>
      <c r="AH18" s="101">
        <v>0</v>
      </c>
      <c r="AI18" s="101">
        <v>0</v>
      </c>
      <c r="AJ18" s="101">
        <v>0</v>
      </c>
      <c r="AK18" s="101">
        <v>0</v>
      </c>
      <c r="AL18" s="101">
        <v>0</v>
      </c>
      <c r="AM18" s="101">
        <v>0</v>
      </c>
      <c r="AN18" s="101">
        <v>0</v>
      </c>
      <c r="AO18" s="101">
        <v>0</v>
      </c>
      <c r="AP18" s="101">
        <v>0</v>
      </c>
    </row>
    <row r="19" ht="8.25">
      <c r="B19" s="102"/>
    </row>
    <row r="20" spans="36:42" ht="8.25">
      <c r="AJ20" s="344"/>
      <c r="AK20" s="344"/>
      <c r="AL20" s="344"/>
      <c r="AM20" s="344"/>
      <c r="AN20" s="344"/>
      <c r="AO20" s="344"/>
      <c r="AP20" s="344"/>
    </row>
    <row r="21" spans="36:42" ht="8.25">
      <c r="AJ21" s="331"/>
      <c r="AK21" s="331"/>
      <c r="AL21" s="331"/>
      <c r="AM21" s="331"/>
      <c r="AN21" s="331"/>
      <c r="AO21" s="331"/>
      <c r="AP21" s="331"/>
    </row>
    <row r="22" spans="2:42" ht="12.75" customHeight="1">
      <c r="B22" s="103" t="s">
        <v>290</v>
      </c>
      <c r="C22" s="103"/>
      <c r="D22" s="103"/>
      <c r="E22" s="103"/>
      <c r="F22" s="103"/>
      <c r="G22" s="103"/>
      <c r="H22" s="103"/>
      <c r="I22" s="103"/>
      <c r="AJ22" s="344"/>
      <c r="AK22" s="344"/>
      <c r="AL22" s="344"/>
      <c r="AM22" s="344"/>
      <c r="AN22" s="344"/>
      <c r="AO22" s="344"/>
      <c r="AP22" s="344"/>
    </row>
    <row r="23" spans="2:25" ht="8.25">
      <c r="B23" s="104" t="s">
        <v>301</v>
      </c>
      <c r="C23" s="104"/>
      <c r="D23" s="104"/>
      <c r="E23" s="104"/>
      <c r="F23" s="104"/>
      <c r="G23" s="104"/>
      <c r="H23" s="104"/>
      <c r="I23" s="104"/>
      <c r="J23" s="104"/>
      <c r="K23" s="104"/>
      <c r="L23" s="104"/>
      <c r="M23" s="104"/>
      <c r="N23" s="104"/>
      <c r="O23" s="104"/>
      <c r="P23" s="104"/>
      <c r="Q23" s="104"/>
      <c r="R23" s="104"/>
      <c r="S23" s="104"/>
      <c r="T23" s="104"/>
      <c r="U23" s="104"/>
      <c r="V23" s="104"/>
      <c r="W23" s="104"/>
      <c r="X23" s="104"/>
      <c r="Y23" s="105"/>
    </row>
    <row r="24" spans="2:25" ht="8.25">
      <c r="B24" s="106" t="s">
        <v>323</v>
      </c>
      <c r="C24" s="104"/>
      <c r="D24" s="104"/>
      <c r="E24" s="104"/>
      <c r="F24" s="104"/>
      <c r="G24" s="104"/>
      <c r="H24" s="104"/>
      <c r="I24" s="104"/>
      <c r="J24" s="104"/>
      <c r="K24" s="104"/>
      <c r="L24" s="104"/>
      <c r="M24" s="104"/>
      <c r="N24" s="104"/>
      <c r="O24" s="104"/>
      <c r="P24" s="104"/>
      <c r="Q24" s="104"/>
      <c r="R24" s="104"/>
      <c r="S24" s="104"/>
      <c r="T24" s="104"/>
      <c r="U24" s="104"/>
      <c r="V24" s="104"/>
      <c r="W24" s="104"/>
      <c r="X24" s="104"/>
      <c r="Y24" s="105"/>
    </row>
    <row r="25" spans="2:25" ht="8.25">
      <c r="B25" s="104" t="s">
        <v>294</v>
      </c>
      <c r="C25" s="106"/>
      <c r="D25" s="106"/>
      <c r="E25" s="106"/>
      <c r="F25" s="106"/>
      <c r="G25" s="106"/>
      <c r="H25" s="106"/>
      <c r="I25" s="106"/>
      <c r="J25" s="106"/>
      <c r="K25" s="106"/>
      <c r="L25" s="106"/>
      <c r="M25" s="106"/>
      <c r="N25" s="106"/>
      <c r="O25" s="106"/>
      <c r="P25" s="106"/>
      <c r="Q25" s="106"/>
      <c r="R25" s="106"/>
      <c r="S25" s="106"/>
      <c r="T25" s="106"/>
      <c r="U25" s="106"/>
      <c r="V25" s="106"/>
      <c r="W25" s="106"/>
      <c r="X25" s="106"/>
      <c r="Y25" s="105"/>
    </row>
    <row r="26" spans="2:24" ht="8.25">
      <c r="B26" s="106" t="s">
        <v>324</v>
      </c>
      <c r="C26" s="106"/>
      <c r="D26" s="106"/>
      <c r="E26" s="106"/>
      <c r="F26" s="106"/>
      <c r="G26" s="106"/>
      <c r="H26" s="106"/>
      <c r="I26" s="106"/>
      <c r="J26" s="106"/>
      <c r="K26" s="106"/>
      <c r="L26" s="106"/>
      <c r="M26" s="106"/>
      <c r="N26" s="106"/>
      <c r="O26" s="106"/>
      <c r="P26" s="106"/>
      <c r="Q26" s="106"/>
      <c r="R26" s="106"/>
      <c r="S26" s="106"/>
      <c r="T26" s="106"/>
      <c r="U26" s="106"/>
      <c r="V26" s="106"/>
      <c r="W26" s="106"/>
      <c r="X26" s="106"/>
    </row>
    <row r="27" spans="2:24" ht="8.25">
      <c r="B27" s="106" t="s">
        <v>296</v>
      </c>
      <c r="C27" s="106"/>
      <c r="D27" s="106"/>
      <c r="E27" s="106"/>
      <c r="F27" s="106"/>
      <c r="G27" s="106"/>
      <c r="H27" s="106"/>
      <c r="I27" s="106"/>
      <c r="J27" s="106"/>
      <c r="K27" s="106"/>
      <c r="L27" s="106"/>
      <c r="M27" s="106"/>
      <c r="N27" s="106"/>
      <c r="O27" s="106"/>
      <c r="P27" s="106"/>
      <c r="Q27" s="106"/>
      <c r="R27" s="106"/>
      <c r="S27" s="106"/>
      <c r="T27" s="106"/>
      <c r="U27" s="106"/>
      <c r="V27" s="106"/>
      <c r="W27" s="106"/>
      <c r="X27" s="106"/>
    </row>
    <row r="28" spans="2:24" ht="8.25">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2:24" ht="8.25">
      <c r="B29" s="106"/>
      <c r="C29" s="106"/>
      <c r="D29" s="106"/>
      <c r="E29" s="106"/>
      <c r="F29" s="106"/>
      <c r="G29" s="106"/>
      <c r="H29" s="106"/>
      <c r="I29" s="106"/>
      <c r="J29" s="106"/>
      <c r="K29" s="106"/>
      <c r="L29" s="106"/>
      <c r="M29" s="106"/>
      <c r="N29" s="106"/>
      <c r="O29" s="106"/>
      <c r="P29" s="106"/>
      <c r="Q29" s="106"/>
      <c r="R29" s="106"/>
      <c r="S29" s="106"/>
      <c r="T29" s="106"/>
      <c r="U29" s="106"/>
      <c r="V29" s="106"/>
      <c r="W29" s="106"/>
      <c r="X29" s="106"/>
    </row>
    <row r="30" spans="2:24" ht="8.25">
      <c r="B30" s="106"/>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2:7" ht="8.25">
      <c r="B31" s="106"/>
      <c r="C31" s="106"/>
      <c r="D31" s="106"/>
      <c r="E31" s="106"/>
      <c r="F31" s="106"/>
      <c r="G31" s="106"/>
    </row>
  </sheetData>
  <sheetProtection/>
  <mergeCells count="61">
    <mergeCell ref="A7:AP7"/>
    <mergeCell ref="AJ12:AK12"/>
    <mergeCell ref="AL12:AM12"/>
    <mergeCell ref="AN12:AO12"/>
    <mergeCell ref="AJ20:AP20"/>
    <mergeCell ref="AJ21:AP21"/>
    <mergeCell ref="AG11:AG13"/>
    <mergeCell ref="AH11:AO11"/>
    <mergeCell ref="C12:C13"/>
    <mergeCell ref="D12:D13"/>
    <mergeCell ref="AJ22:AP22"/>
    <mergeCell ref="H12:H13"/>
    <mergeCell ref="Z12:Z13"/>
    <mergeCell ref="AA12:AA13"/>
    <mergeCell ref="AB12:AB13"/>
    <mergeCell ref="AC12:AC13"/>
    <mergeCell ref="AH12:AI12"/>
    <mergeCell ref="AD11:AD13"/>
    <mergeCell ref="AE11:AE13"/>
    <mergeCell ref="AF11:AF13"/>
    <mergeCell ref="E12:E13"/>
    <mergeCell ref="F12:F13"/>
    <mergeCell ref="G12:G13"/>
    <mergeCell ref="V11:V13"/>
    <mergeCell ref="W11:W13"/>
    <mergeCell ref="X11:X13"/>
    <mergeCell ref="Y11:Y13"/>
    <mergeCell ref="Z11:AA11"/>
    <mergeCell ref="AB11:AC11"/>
    <mergeCell ref="P11:P13"/>
    <mergeCell ref="Q11:Q13"/>
    <mergeCell ref="R11:R13"/>
    <mergeCell ref="S11:S13"/>
    <mergeCell ref="T11:T13"/>
    <mergeCell ref="U11:U13"/>
    <mergeCell ref="AP10:AP13"/>
    <mergeCell ref="B11:B13"/>
    <mergeCell ref="C11:D11"/>
    <mergeCell ref="E11:F11"/>
    <mergeCell ref="G11:H11"/>
    <mergeCell ref="K11:K13"/>
    <mergeCell ref="L11:L13"/>
    <mergeCell ref="M11:M13"/>
    <mergeCell ref="N11:N13"/>
    <mergeCell ref="O11:O13"/>
    <mergeCell ref="M10:T10"/>
    <mergeCell ref="U10:W10"/>
    <mergeCell ref="X10:Y10"/>
    <mergeCell ref="Z10:AC10"/>
    <mergeCell ref="AD10:AF10"/>
    <mergeCell ref="AG10:AO10"/>
    <mergeCell ref="A2:I2"/>
    <mergeCell ref="AK2:AP2"/>
    <mergeCell ref="A3:I3"/>
    <mergeCell ref="A5:AP5"/>
    <mergeCell ref="A6:AP6"/>
    <mergeCell ref="A10:A13"/>
    <mergeCell ref="B10:H10"/>
    <mergeCell ref="I10:I13"/>
    <mergeCell ref="J10:J13"/>
    <mergeCell ref="K10:L10"/>
  </mergeCells>
  <printOptions/>
  <pageMargins left="0.2" right="0.2" top="0.25" bottom="0.2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H28"/>
  <sheetViews>
    <sheetView zoomScalePageLayoutView="0" workbookViewId="0" topLeftCell="A4">
      <selection activeCell="P9" sqref="P9"/>
    </sheetView>
  </sheetViews>
  <sheetFormatPr defaultColWidth="9.140625" defaultRowHeight="12.75"/>
  <cols>
    <col min="1" max="1" width="5.421875" style="114" customWidth="1"/>
    <col min="2" max="6" width="5.00390625" style="114" customWidth="1"/>
    <col min="7" max="11" width="6.140625" style="114" customWidth="1"/>
    <col min="12" max="13" width="4.140625" style="114" customWidth="1"/>
    <col min="14" max="19" width="4.7109375" style="114" customWidth="1"/>
    <col min="20" max="20" width="4.00390625" style="114" customWidth="1"/>
    <col min="21" max="21" width="4.7109375" style="114" customWidth="1"/>
    <col min="22" max="22" width="3.28125" style="114" customWidth="1"/>
    <col min="23" max="25" width="4.7109375" style="114" customWidth="1"/>
    <col min="26" max="26" width="3.7109375" style="114" customWidth="1"/>
    <col min="27" max="27" width="4.7109375" style="114" customWidth="1"/>
    <col min="28" max="28" width="4.00390625" style="114" customWidth="1"/>
    <col min="29" max="29" width="4.421875" style="114" customWidth="1"/>
    <col min="30" max="30" width="4.7109375" style="114" customWidth="1"/>
    <col min="31" max="16384" width="9.140625" style="114" customWidth="1"/>
  </cols>
  <sheetData>
    <row r="2" spans="1:30" ht="11.25">
      <c r="A2" s="348" t="s">
        <v>166</v>
      </c>
      <c r="B2" s="348"/>
      <c r="C2" s="348"/>
      <c r="D2" s="348"/>
      <c r="E2" s="348"/>
      <c r="F2" s="348"/>
      <c r="G2" s="348"/>
      <c r="H2" s="348"/>
      <c r="I2" s="348"/>
      <c r="J2" s="122"/>
      <c r="K2" s="122"/>
      <c r="L2" s="122"/>
      <c r="M2" s="113"/>
      <c r="N2" s="113"/>
      <c r="O2" s="113"/>
      <c r="P2" s="113"/>
      <c r="Q2" s="113"/>
      <c r="R2" s="113"/>
      <c r="S2" s="113"/>
      <c r="W2" s="330" t="s">
        <v>344</v>
      </c>
      <c r="X2" s="330"/>
      <c r="Y2" s="330"/>
      <c r="Z2" s="330"/>
      <c r="AA2" s="330"/>
      <c r="AB2" s="330"/>
      <c r="AC2" s="330"/>
      <c r="AD2" s="330"/>
    </row>
    <row r="3" spans="1:12" ht="11.25">
      <c r="A3" s="332"/>
      <c r="B3" s="332"/>
      <c r="C3" s="332"/>
      <c r="D3" s="332"/>
      <c r="E3" s="332"/>
      <c r="F3" s="332"/>
      <c r="G3" s="332"/>
      <c r="H3" s="113"/>
      <c r="I3" s="113"/>
      <c r="J3" s="113"/>
      <c r="K3" s="113"/>
      <c r="L3" s="113"/>
    </row>
    <row r="5" spans="1:30" ht="11.25">
      <c r="A5" s="332" t="s">
        <v>345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4" ht="6" customHeight="1">
      <c r="A6" s="333"/>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125"/>
      <c r="AF6" s="125"/>
      <c r="AG6" s="125"/>
      <c r="AH6" s="125"/>
    </row>
    <row r="7" spans="1:30" ht="12.75" customHeight="1">
      <c r="A7" s="311" t="s">
        <v>468</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row>
    <row r="8" spans="1:30" ht="12.75" customHeight="1">
      <c r="A8" s="311" t="s">
        <v>458</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row>
    <row r="10" spans="1:34" s="126" customFormat="1" ht="48.75" customHeight="1">
      <c r="A10" s="334" t="s">
        <v>284</v>
      </c>
      <c r="B10" s="315" t="s">
        <v>346</v>
      </c>
      <c r="C10" s="315"/>
      <c r="D10" s="315"/>
      <c r="E10" s="315"/>
      <c r="F10" s="315"/>
      <c r="G10" s="318" t="s">
        <v>347</v>
      </c>
      <c r="H10" s="319"/>
      <c r="I10" s="319"/>
      <c r="J10" s="319"/>
      <c r="K10" s="320"/>
      <c r="L10" s="315" t="s">
        <v>348</v>
      </c>
      <c r="M10" s="315" t="s">
        <v>349</v>
      </c>
      <c r="N10" s="315" t="s">
        <v>350</v>
      </c>
      <c r="O10" s="315"/>
      <c r="P10" s="315" t="s">
        <v>351</v>
      </c>
      <c r="Q10" s="315"/>
      <c r="R10" s="316" t="s">
        <v>352</v>
      </c>
      <c r="S10" s="317"/>
      <c r="T10" s="318" t="s">
        <v>10</v>
      </c>
      <c r="U10" s="319"/>
      <c r="V10" s="319"/>
      <c r="W10" s="320"/>
      <c r="X10" s="315" t="s">
        <v>353</v>
      </c>
      <c r="Y10" s="315"/>
      <c r="Z10" s="315"/>
      <c r="AA10" s="315"/>
      <c r="AB10" s="315"/>
      <c r="AC10" s="315"/>
      <c r="AD10" s="317" t="s">
        <v>18</v>
      </c>
      <c r="AE10" s="127"/>
      <c r="AF10" s="127"/>
      <c r="AG10" s="127"/>
      <c r="AH10" s="127"/>
    </row>
    <row r="11" spans="1:34" s="126" customFormat="1" ht="34.5" customHeight="1">
      <c r="A11" s="335"/>
      <c r="B11" s="312" t="s">
        <v>40</v>
      </c>
      <c r="C11" s="318" t="s">
        <v>53</v>
      </c>
      <c r="D11" s="320"/>
      <c r="E11" s="316" t="s">
        <v>52</v>
      </c>
      <c r="F11" s="317"/>
      <c r="G11" s="312" t="s">
        <v>354</v>
      </c>
      <c r="H11" s="312" t="s">
        <v>355</v>
      </c>
      <c r="I11" s="312" t="s">
        <v>356</v>
      </c>
      <c r="J11" s="312" t="s">
        <v>357</v>
      </c>
      <c r="K11" s="312" t="s">
        <v>358</v>
      </c>
      <c r="L11" s="315"/>
      <c r="M11" s="315"/>
      <c r="N11" s="315" t="s">
        <v>287</v>
      </c>
      <c r="O11" s="315" t="s">
        <v>298</v>
      </c>
      <c r="P11" s="315" t="s">
        <v>287</v>
      </c>
      <c r="Q11" s="315" t="s">
        <v>298</v>
      </c>
      <c r="R11" s="315" t="s">
        <v>287</v>
      </c>
      <c r="S11" s="315" t="s">
        <v>298</v>
      </c>
      <c r="T11" s="318" t="s">
        <v>11</v>
      </c>
      <c r="U11" s="320"/>
      <c r="V11" s="315" t="s">
        <v>17</v>
      </c>
      <c r="W11" s="315"/>
      <c r="X11" s="315" t="s">
        <v>359</v>
      </c>
      <c r="Y11" s="315" t="s">
        <v>363</v>
      </c>
      <c r="Z11" s="318" t="s">
        <v>69</v>
      </c>
      <c r="AA11" s="319"/>
      <c r="AB11" s="315" t="s">
        <v>175</v>
      </c>
      <c r="AC11" s="315"/>
      <c r="AD11" s="345"/>
      <c r="AE11" s="127"/>
      <c r="AF11" s="127"/>
      <c r="AG11" s="127"/>
      <c r="AH11" s="127"/>
    </row>
    <row r="12" spans="1:34" s="126" customFormat="1" ht="77.25" customHeight="1">
      <c r="A12" s="335"/>
      <c r="B12" s="314"/>
      <c r="C12" s="38" t="s">
        <v>47</v>
      </c>
      <c r="D12" s="38" t="s">
        <v>48</v>
      </c>
      <c r="E12" s="35" t="s">
        <v>6</v>
      </c>
      <c r="F12" s="35" t="s">
        <v>50</v>
      </c>
      <c r="G12" s="314"/>
      <c r="H12" s="314"/>
      <c r="I12" s="314"/>
      <c r="J12" s="314"/>
      <c r="K12" s="314"/>
      <c r="L12" s="315"/>
      <c r="M12" s="315"/>
      <c r="N12" s="315"/>
      <c r="O12" s="315"/>
      <c r="P12" s="315"/>
      <c r="Q12" s="315"/>
      <c r="R12" s="315"/>
      <c r="S12" s="315"/>
      <c r="T12" s="35" t="s">
        <v>57</v>
      </c>
      <c r="U12" s="35" t="s">
        <v>12</v>
      </c>
      <c r="V12" s="35" t="s">
        <v>13</v>
      </c>
      <c r="W12" s="35" t="s">
        <v>70</v>
      </c>
      <c r="X12" s="315"/>
      <c r="Y12" s="315"/>
      <c r="Z12" s="35" t="s">
        <v>57</v>
      </c>
      <c r="AA12" s="35" t="s">
        <v>12</v>
      </c>
      <c r="AB12" s="35" t="s">
        <v>13</v>
      </c>
      <c r="AC12" s="35" t="s">
        <v>70</v>
      </c>
      <c r="AD12" s="346"/>
      <c r="AE12" s="127"/>
      <c r="AF12" s="127"/>
      <c r="AG12" s="127"/>
      <c r="AH12" s="127"/>
    </row>
    <row r="13" spans="1:34" s="121" customFormat="1" ht="21.75" customHeight="1">
      <c r="A13" s="95" t="s">
        <v>194</v>
      </c>
      <c r="B13" s="128">
        <v>1</v>
      </c>
      <c r="C13" s="128">
        <v>2</v>
      </c>
      <c r="D13" s="128">
        <v>3</v>
      </c>
      <c r="E13" s="128">
        <v>4</v>
      </c>
      <c r="F13" s="128">
        <v>5</v>
      </c>
      <c r="G13" s="128">
        <v>6</v>
      </c>
      <c r="H13" s="128">
        <v>7</v>
      </c>
      <c r="I13" s="128">
        <v>8</v>
      </c>
      <c r="J13" s="128">
        <v>9</v>
      </c>
      <c r="K13" s="128">
        <v>10</v>
      </c>
      <c r="L13" s="128">
        <v>11</v>
      </c>
      <c r="M13" s="128">
        <v>12</v>
      </c>
      <c r="N13" s="128">
        <v>13</v>
      </c>
      <c r="O13" s="128">
        <v>14</v>
      </c>
      <c r="P13" s="128">
        <v>15</v>
      </c>
      <c r="Q13" s="128">
        <v>16</v>
      </c>
      <c r="R13" s="128">
        <v>17</v>
      </c>
      <c r="S13" s="128">
        <v>18</v>
      </c>
      <c r="T13" s="128">
        <v>19</v>
      </c>
      <c r="U13" s="128">
        <v>20</v>
      </c>
      <c r="V13" s="128">
        <v>21</v>
      </c>
      <c r="W13" s="128">
        <v>22</v>
      </c>
      <c r="X13" s="128">
        <v>23</v>
      </c>
      <c r="Y13" s="128">
        <v>24</v>
      </c>
      <c r="Z13" s="128">
        <v>25</v>
      </c>
      <c r="AA13" s="128">
        <v>26</v>
      </c>
      <c r="AB13" s="128">
        <v>27</v>
      </c>
      <c r="AC13" s="128">
        <v>28</v>
      </c>
      <c r="AD13" s="128">
        <v>29</v>
      </c>
      <c r="AE13" s="127"/>
      <c r="AF13" s="127"/>
      <c r="AG13" s="127"/>
      <c r="AH13" s="127"/>
    </row>
    <row r="14" spans="1:30" ht="27.75" customHeight="1">
      <c r="A14" s="262" t="s">
        <v>455</v>
      </c>
      <c r="B14" s="90">
        <v>0</v>
      </c>
      <c r="C14" s="90">
        <v>0</v>
      </c>
      <c r="D14" s="90">
        <v>0</v>
      </c>
      <c r="E14" s="90">
        <v>0</v>
      </c>
      <c r="F14" s="90">
        <v>0</v>
      </c>
      <c r="G14" s="90">
        <v>0</v>
      </c>
      <c r="H14" s="90">
        <v>0</v>
      </c>
      <c r="I14" s="90">
        <v>0</v>
      </c>
      <c r="J14" s="90">
        <v>0</v>
      </c>
      <c r="K14" s="90">
        <v>0</v>
      </c>
      <c r="L14" s="90">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row>
    <row r="15" spans="1:30" ht="27.75" customHeight="1">
      <c r="A15" s="263" t="s">
        <v>456</v>
      </c>
      <c r="B15" s="90">
        <v>0</v>
      </c>
      <c r="C15" s="90">
        <v>0</v>
      </c>
      <c r="D15" s="90">
        <v>0</v>
      </c>
      <c r="E15" s="90">
        <v>0</v>
      </c>
      <c r="F15" s="90">
        <v>0</v>
      </c>
      <c r="G15" s="90">
        <v>0</v>
      </c>
      <c r="H15" s="90">
        <v>0</v>
      </c>
      <c r="I15" s="90">
        <v>0</v>
      </c>
      <c r="J15" s="90">
        <v>0</v>
      </c>
      <c r="K15" s="90">
        <v>0</v>
      </c>
      <c r="L15" s="90">
        <v>0</v>
      </c>
      <c r="M15" s="90">
        <v>0</v>
      </c>
      <c r="N15" s="90">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row>
    <row r="16" spans="1:30" ht="20.25" customHeight="1">
      <c r="A16" s="45" t="s">
        <v>289</v>
      </c>
      <c r="B16" s="129">
        <v>0</v>
      </c>
      <c r="C16" s="129">
        <v>0</v>
      </c>
      <c r="D16" s="129">
        <v>0</v>
      </c>
      <c r="E16" s="129">
        <v>0</v>
      </c>
      <c r="F16" s="129">
        <v>0</v>
      </c>
      <c r="G16" s="129">
        <v>0</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0</v>
      </c>
      <c r="AD16" s="129">
        <v>0</v>
      </c>
    </row>
    <row r="18" spans="2:30" ht="11.25">
      <c r="B18" s="130"/>
      <c r="T18" s="333"/>
      <c r="U18" s="333"/>
      <c r="V18" s="333"/>
      <c r="W18" s="333"/>
      <c r="X18" s="333"/>
      <c r="Y18" s="333"/>
      <c r="Z18" s="333"/>
      <c r="AA18" s="333"/>
      <c r="AB18" s="333"/>
      <c r="AC18" s="333"/>
      <c r="AD18" s="333"/>
    </row>
    <row r="19" spans="20:30" ht="11.25">
      <c r="T19" s="332"/>
      <c r="U19" s="332"/>
      <c r="V19" s="332"/>
      <c r="W19" s="332"/>
      <c r="X19" s="332"/>
      <c r="Y19" s="332"/>
      <c r="Z19" s="332"/>
      <c r="AA19" s="332"/>
      <c r="AB19" s="332"/>
      <c r="AC19" s="332"/>
      <c r="AD19" s="332"/>
    </row>
    <row r="20" spans="20:30" ht="12.75" customHeight="1">
      <c r="T20" s="333"/>
      <c r="U20" s="333"/>
      <c r="V20" s="333"/>
      <c r="W20" s="333"/>
      <c r="X20" s="333"/>
      <c r="Y20" s="333"/>
      <c r="Z20" s="333"/>
      <c r="AA20" s="333"/>
      <c r="AB20" s="333"/>
      <c r="AC20" s="333"/>
      <c r="AD20" s="333"/>
    </row>
    <row r="21" spans="2:12" ht="11.25">
      <c r="B21" s="131" t="s">
        <v>290</v>
      </c>
      <c r="C21" s="131"/>
      <c r="D21" s="131"/>
      <c r="E21" s="131"/>
      <c r="F21" s="131"/>
      <c r="G21" s="131"/>
      <c r="H21" s="131"/>
      <c r="I21" s="131"/>
      <c r="J21" s="131"/>
      <c r="K21" s="131"/>
      <c r="L21" s="131"/>
    </row>
    <row r="22" spans="2:18" ht="11.25">
      <c r="B22" s="347" t="s">
        <v>360</v>
      </c>
      <c r="C22" s="347"/>
      <c r="D22" s="347"/>
      <c r="E22" s="347"/>
      <c r="F22" s="347"/>
      <c r="G22" s="347"/>
      <c r="H22" s="347"/>
      <c r="I22" s="347"/>
      <c r="J22" s="347"/>
      <c r="K22" s="347"/>
      <c r="L22" s="347"/>
      <c r="M22" s="347"/>
      <c r="N22" s="347"/>
      <c r="O22" s="347"/>
      <c r="P22" s="347"/>
      <c r="Q22" s="347"/>
      <c r="R22" s="54"/>
    </row>
    <row r="23" spans="2:18" ht="11.25">
      <c r="B23" s="132" t="s">
        <v>361</v>
      </c>
      <c r="C23" s="133"/>
      <c r="D23" s="133"/>
      <c r="E23" s="133"/>
      <c r="F23" s="133"/>
      <c r="G23" s="133"/>
      <c r="H23" s="132"/>
      <c r="I23" s="132"/>
      <c r="J23" s="132"/>
      <c r="K23" s="132"/>
      <c r="L23" s="132"/>
      <c r="M23" s="132"/>
      <c r="N23" s="132"/>
      <c r="O23" s="132"/>
      <c r="P23" s="132"/>
      <c r="Q23" s="132"/>
      <c r="R23" s="54"/>
    </row>
    <row r="24" spans="2:18" ht="11.25">
      <c r="B24" s="132" t="s">
        <v>362</v>
      </c>
      <c r="C24" s="133"/>
      <c r="D24" s="133"/>
      <c r="E24" s="133"/>
      <c r="F24" s="133"/>
      <c r="G24" s="133"/>
      <c r="H24" s="133"/>
      <c r="I24" s="133"/>
      <c r="J24" s="133"/>
      <c r="K24" s="133"/>
      <c r="L24" s="133"/>
      <c r="M24" s="133"/>
      <c r="N24" s="133"/>
      <c r="O24" s="133"/>
      <c r="P24" s="133"/>
      <c r="Q24" s="133"/>
      <c r="R24" s="54"/>
    </row>
    <row r="25" spans="2:17" ht="11.25">
      <c r="B25" s="133" t="s">
        <v>296</v>
      </c>
      <c r="C25" s="133"/>
      <c r="D25" s="133"/>
      <c r="E25" s="133"/>
      <c r="F25" s="133"/>
      <c r="G25" s="133"/>
      <c r="H25" s="133"/>
      <c r="I25" s="133"/>
      <c r="J25" s="133"/>
      <c r="K25" s="133"/>
      <c r="L25" s="133"/>
      <c r="M25" s="133"/>
      <c r="N25" s="133"/>
      <c r="O25" s="133"/>
      <c r="P25" s="133"/>
      <c r="Q25" s="133"/>
    </row>
    <row r="26" spans="2:17" ht="11.25">
      <c r="B26" s="133"/>
      <c r="C26" s="133"/>
      <c r="D26" s="133"/>
      <c r="E26" s="133"/>
      <c r="F26" s="133"/>
      <c r="G26" s="133"/>
      <c r="H26" s="133"/>
      <c r="I26" s="133"/>
      <c r="J26" s="133"/>
      <c r="K26" s="133"/>
      <c r="L26" s="133"/>
      <c r="M26" s="133"/>
      <c r="N26" s="133"/>
      <c r="O26" s="133"/>
      <c r="P26" s="133"/>
      <c r="Q26" s="133"/>
    </row>
    <row r="27" spans="2:17" ht="11.25">
      <c r="B27" s="133"/>
      <c r="C27" s="133"/>
      <c r="D27" s="133"/>
      <c r="E27" s="133"/>
      <c r="F27" s="133"/>
      <c r="G27" s="133"/>
      <c r="H27" s="133"/>
      <c r="I27" s="133"/>
      <c r="J27" s="133"/>
      <c r="K27" s="133"/>
      <c r="L27" s="133"/>
      <c r="M27" s="133"/>
      <c r="N27" s="133"/>
      <c r="O27" s="133"/>
      <c r="P27" s="133"/>
      <c r="Q27" s="133"/>
    </row>
    <row r="28" spans="2:17" ht="11.25">
      <c r="B28" s="133"/>
      <c r="C28" s="133"/>
      <c r="D28" s="133"/>
      <c r="E28" s="133"/>
      <c r="F28" s="133"/>
      <c r="G28" s="133"/>
      <c r="H28" s="133"/>
      <c r="I28" s="133"/>
      <c r="J28" s="133"/>
      <c r="K28" s="133"/>
      <c r="L28" s="133"/>
      <c r="M28" s="133"/>
      <c r="N28" s="133"/>
      <c r="O28" s="133"/>
      <c r="P28" s="133"/>
      <c r="Q28" s="133"/>
    </row>
  </sheetData>
  <sheetProtection/>
  <mergeCells count="42">
    <mergeCell ref="T20:AD20"/>
    <mergeCell ref="B22:Q22"/>
    <mergeCell ref="A2:I2"/>
    <mergeCell ref="A7:AD7"/>
    <mergeCell ref="A8:AD8"/>
    <mergeCell ref="X11:X12"/>
    <mergeCell ref="Y11:Y12"/>
    <mergeCell ref="Z11:AA11"/>
    <mergeCell ref="AB11:AC11"/>
    <mergeCell ref="T18:AD18"/>
    <mergeCell ref="T19:AD19"/>
    <mergeCell ref="J11:J12"/>
    <mergeCell ref="K11:K12"/>
    <mergeCell ref="N11:N12"/>
    <mergeCell ref="O11:O12"/>
    <mergeCell ref="P11:P12"/>
    <mergeCell ref="Q11:Q12"/>
    <mergeCell ref="B11:B12"/>
    <mergeCell ref="C11:D11"/>
    <mergeCell ref="E11:F11"/>
    <mergeCell ref="G11:G12"/>
    <mergeCell ref="H11:H12"/>
    <mergeCell ref="I11:I12"/>
    <mergeCell ref="P10:Q10"/>
    <mergeCell ref="R10:S10"/>
    <mergeCell ref="T10:W10"/>
    <mergeCell ref="X10:AC10"/>
    <mergeCell ref="AD10:AD12"/>
    <mergeCell ref="R11:R12"/>
    <mergeCell ref="S11:S12"/>
    <mergeCell ref="T11:U11"/>
    <mergeCell ref="V11:W11"/>
    <mergeCell ref="W2:AD2"/>
    <mergeCell ref="A3:G3"/>
    <mergeCell ref="A5:AD5"/>
    <mergeCell ref="A6:AD6"/>
    <mergeCell ref="A10:A12"/>
    <mergeCell ref="B10:F10"/>
    <mergeCell ref="G10:K10"/>
    <mergeCell ref="L10:L12"/>
    <mergeCell ref="M10:M12"/>
    <mergeCell ref="N10:O10"/>
  </mergeCells>
  <printOptions/>
  <pageMargins left="0.2" right="0.2" top="0.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AN38"/>
  <sheetViews>
    <sheetView zoomScalePageLayoutView="0" workbookViewId="0" topLeftCell="A1">
      <selection activeCell="AD11" sqref="AD11"/>
    </sheetView>
  </sheetViews>
  <sheetFormatPr defaultColWidth="9.140625" defaultRowHeight="12.75"/>
  <cols>
    <col min="1" max="1" width="5.7109375" style="0" customWidth="1"/>
    <col min="2" max="2" width="4.8515625" style="0" customWidth="1"/>
    <col min="3" max="3" width="6.140625" style="0" customWidth="1"/>
    <col min="4" max="8" width="5.00390625" style="0" customWidth="1"/>
    <col min="9" max="9" width="5.140625" style="0" customWidth="1"/>
    <col min="10" max="10" width="4.57421875" style="0" customWidth="1"/>
    <col min="11" max="11" width="5.140625" style="0" customWidth="1"/>
    <col min="12" max="12" width="5.28125" style="0" customWidth="1"/>
    <col min="13" max="13" width="5.7109375" style="0" customWidth="1"/>
    <col min="14" max="17" width="4.57421875" style="0" customWidth="1"/>
    <col min="18" max="21" width="4.7109375" style="0" customWidth="1"/>
    <col min="22" max="22" width="6.28125" style="0" customWidth="1"/>
    <col min="23" max="23" width="5.421875" style="0" customWidth="1"/>
    <col min="24" max="24" width="5.8515625" style="0" customWidth="1"/>
    <col min="25" max="25" width="6.57421875" style="0" bestFit="1" customWidth="1"/>
    <col min="26" max="27" width="4.7109375" style="0" customWidth="1"/>
    <col min="28" max="28" width="4.421875" style="0" customWidth="1"/>
  </cols>
  <sheetData>
    <row r="1" s="62" customFormat="1" ht="12.75" customHeight="1"/>
    <row r="2" spans="1:38" s="60" customFormat="1" ht="15.75">
      <c r="A2" s="351" t="s">
        <v>166</v>
      </c>
      <c r="B2" s="351"/>
      <c r="C2" s="351"/>
      <c r="D2" s="351"/>
      <c r="E2" s="351"/>
      <c r="F2" s="351"/>
      <c r="G2" s="351"/>
      <c r="H2" s="351"/>
      <c r="I2" s="351"/>
      <c r="J2" s="28"/>
      <c r="K2" s="28"/>
      <c r="L2" s="28"/>
      <c r="M2" s="28"/>
      <c r="N2" s="28"/>
      <c r="O2" s="28"/>
      <c r="P2" s="28"/>
      <c r="Q2" s="28"/>
      <c r="R2" s="28"/>
      <c r="S2" s="58"/>
      <c r="T2" s="58"/>
      <c r="U2" s="349" t="s">
        <v>327</v>
      </c>
      <c r="V2" s="349"/>
      <c r="W2" s="349"/>
      <c r="X2" s="349"/>
      <c r="Y2" s="349"/>
      <c r="Z2" s="349"/>
      <c r="AA2" s="349"/>
      <c r="AB2" s="349"/>
      <c r="AC2" s="58"/>
      <c r="AD2" s="58"/>
      <c r="AE2" s="58"/>
      <c r="AF2" s="59"/>
      <c r="AG2" s="59"/>
      <c r="AH2" s="59"/>
      <c r="AI2" s="59"/>
      <c r="AJ2" s="107"/>
      <c r="AK2" s="107"/>
      <c r="AL2" s="107"/>
    </row>
    <row r="3" s="62" customFormat="1" ht="12"/>
    <row r="4" spans="1:40" s="62" customFormat="1" ht="12.75">
      <c r="A4" s="322" t="s">
        <v>328</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28"/>
      <c r="AD4" s="28"/>
      <c r="AE4" s="28"/>
      <c r="AF4" s="28"/>
      <c r="AG4" s="28"/>
      <c r="AH4" s="28"/>
      <c r="AI4" s="28"/>
      <c r="AJ4" s="28"/>
      <c r="AK4" s="28"/>
      <c r="AL4" s="28"/>
      <c r="AM4" s="28"/>
      <c r="AN4" s="28"/>
    </row>
    <row r="5" spans="1:40" s="62" customFormat="1" ht="14.25" customHeight="1">
      <c r="A5" s="311" t="s">
        <v>467</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28"/>
      <c r="AD5" s="28"/>
      <c r="AE5" s="28"/>
      <c r="AF5" s="28"/>
      <c r="AG5" s="28"/>
      <c r="AH5" s="28"/>
      <c r="AI5" s="28"/>
      <c r="AJ5" s="28"/>
      <c r="AK5" s="28"/>
      <c r="AL5" s="28"/>
      <c r="AM5" s="28"/>
      <c r="AN5" s="28"/>
    </row>
    <row r="6" spans="1:40" s="62" customFormat="1" ht="14.25" customHeight="1">
      <c r="A6" s="311" t="s">
        <v>458</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28"/>
      <c r="AD6" s="28"/>
      <c r="AE6" s="28"/>
      <c r="AF6" s="28"/>
      <c r="AG6" s="28"/>
      <c r="AH6" s="28"/>
      <c r="AI6" s="28"/>
      <c r="AJ6" s="28"/>
      <c r="AK6" s="28"/>
      <c r="AL6" s="28"/>
      <c r="AM6" s="28"/>
      <c r="AN6" s="28"/>
    </row>
    <row r="7" spans="1:40" s="62" customFormat="1" ht="12">
      <c r="A7" s="57"/>
      <c r="B7" s="57"/>
      <c r="C7" s="57"/>
      <c r="D7" s="57"/>
      <c r="E7" s="57"/>
      <c r="F7" s="57"/>
      <c r="G7" s="57"/>
      <c r="H7" s="57"/>
      <c r="I7" s="57"/>
      <c r="J7" s="57"/>
      <c r="K7" s="57"/>
      <c r="L7" s="57"/>
      <c r="M7" s="57"/>
      <c r="N7" s="57"/>
      <c r="O7" s="57"/>
      <c r="P7" s="57"/>
      <c r="Q7" s="57"/>
      <c r="R7" s="57"/>
      <c r="S7" s="57"/>
      <c r="T7" s="57"/>
      <c r="U7" s="350" t="s">
        <v>56</v>
      </c>
      <c r="V7" s="350"/>
      <c r="W7" s="350"/>
      <c r="X7" s="350"/>
      <c r="Y7" s="350"/>
      <c r="Z7" s="350"/>
      <c r="AA7" s="350"/>
      <c r="AB7" s="350"/>
      <c r="AC7" s="30"/>
      <c r="AD7" s="30"/>
      <c r="AE7" s="28"/>
      <c r="AF7" s="28"/>
      <c r="AG7" s="28"/>
      <c r="AH7" s="28"/>
      <c r="AI7" s="28"/>
      <c r="AJ7" s="28"/>
      <c r="AK7" s="28"/>
      <c r="AL7" s="28"/>
      <c r="AM7" s="28"/>
      <c r="AN7" s="28"/>
    </row>
    <row r="8" spans="1:40" s="62" customFormat="1" ht="12">
      <c r="A8" s="57"/>
      <c r="B8" s="57"/>
      <c r="C8" s="57"/>
      <c r="D8" s="57"/>
      <c r="E8" s="57"/>
      <c r="F8" s="57"/>
      <c r="G8" s="57"/>
      <c r="H8" s="57"/>
      <c r="I8" s="57"/>
      <c r="J8" s="57"/>
      <c r="K8" s="57"/>
      <c r="L8" s="57"/>
      <c r="M8" s="57"/>
      <c r="N8" s="57"/>
      <c r="O8" s="57"/>
      <c r="P8" s="57"/>
      <c r="Q8" s="57"/>
      <c r="R8" s="57"/>
      <c r="S8" s="57"/>
      <c r="T8" s="57"/>
      <c r="U8" s="108"/>
      <c r="V8" s="108"/>
      <c r="W8" s="108"/>
      <c r="X8" s="108"/>
      <c r="Y8" s="108"/>
      <c r="Z8" s="108"/>
      <c r="AA8" s="108"/>
      <c r="AB8" s="108"/>
      <c r="AC8" s="109"/>
      <c r="AD8" s="109"/>
      <c r="AE8" s="28"/>
      <c r="AF8" s="28"/>
      <c r="AG8" s="28"/>
      <c r="AH8" s="28"/>
      <c r="AI8" s="28"/>
      <c r="AJ8" s="28"/>
      <c r="AK8" s="28"/>
      <c r="AL8" s="28"/>
      <c r="AM8" s="28"/>
      <c r="AN8" s="28"/>
    </row>
    <row r="9" spans="1:28" s="70" customFormat="1" ht="26.25" customHeight="1">
      <c r="A9" s="312" t="s">
        <v>284</v>
      </c>
      <c r="B9" s="318" t="s">
        <v>329</v>
      </c>
      <c r="C9" s="319"/>
      <c r="D9" s="320"/>
      <c r="E9" s="315" t="s">
        <v>159</v>
      </c>
      <c r="F9" s="315"/>
      <c r="G9" s="315" t="s">
        <v>160</v>
      </c>
      <c r="H9" s="315"/>
      <c r="I9" s="352" t="s">
        <v>55</v>
      </c>
      <c r="J9" s="353"/>
      <c r="K9" s="353"/>
      <c r="L9" s="353"/>
      <c r="M9" s="353"/>
      <c r="N9" s="353"/>
      <c r="O9" s="353"/>
      <c r="P9" s="353"/>
      <c r="Q9" s="353"/>
      <c r="R9" s="353"/>
      <c r="S9" s="353"/>
      <c r="T9" s="353"/>
      <c r="U9" s="353"/>
      <c r="V9" s="353"/>
      <c r="W9" s="353"/>
      <c r="X9" s="353"/>
      <c r="Y9" s="353"/>
      <c r="Z9" s="353"/>
      <c r="AA9" s="354"/>
      <c r="AB9" s="312" t="s">
        <v>18</v>
      </c>
    </row>
    <row r="10" spans="1:28" s="70" customFormat="1" ht="27.75" customHeight="1">
      <c r="A10" s="313"/>
      <c r="B10" s="315" t="s">
        <v>40</v>
      </c>
      <c r="C10" s="315" t="s">
        <v>58</v>
      </c>
      <c r="D10" s="315" t="s">
        <v>59</v>
      </c>
      <c r="E10" s="315"/>
      <c r="F10" s="315"/>
      <c r="G10" s="315"/>
      <c r="H10" s="315"/>
      <c r="I10" s="318" t="s">
        <v>330</v>
      </c>
      <c r="J10" s="319"/>
      <c r="K10" s="320"/>
      <c r="L10" s="318" t="s">
        <v>25</v>
      </c>
      <c r="M10" s="319"/>
      <c r="N10" s="320"/>
      <c r="O10" s="318" t="s">
        <v>331</v>
      </c>
      <c r="P10" s="319"/>
      <c r="Q10" s="320"/>
      <c r="R10" s="312" t="s">
        <v>60</v>
      </c>
      <c r="S10" s="318" t="s">
        <v>62</v>
      </c>
      <c r="T10" s="319"/>
      <c r="U10" s="320"/>
      <c r="V10" s="318" t="s">
        <v>65</v>
      </c>
      <c r="W10" s="319"/>
      <c r="X10" s="320"/>
      <c r="Y10" s="318" t="s">
        <v>61</v>
      </c>
      <c r="Z10" s="319"/>
      <c r="AA10" s="320"/>
      <c r="AB10" s="313"/>
    </row>
    <row r="11" spans="1:28" s="70" customFormat="1" ht="56.25">
      <c r="A11" s="313"/>
      <c r="B11" s="315"/>
      <c r="C11" s="315"/>
      <c r="D11" s="315"/>
      <c r="E11" s="38" t="s">
        <v>332</v>
      </c>
      <c r="F11" s="38" t="s">
        <v>333</v>
      </c>
      <c r="G11" s="38" t="s">
        <v>332</v>
      </c>
      <c r="H11" s="38" t="s">
        <v>333</v>
      </c>
      <c r="I11" s="35" t="s">
        <v>40</v>
      </c>
      <c r="J11" s="35" t="s">
        <v>12</v>
      </c>
      <c r="K11" s="35" t="s">
        <v>57</v>
      </c>
      <c r="L11" s="35" t="s">
        <v>40</v>
      </c>
      <c r="M11" s="35" t="s">
        <v>12</v>
      </c>
      <c r="N11" s="35" t="s">
        <v>57</v>
      </c>
      <c r="O11" s="35" t="s">
        <v>40</v>
      </c>
      <c r="P11" s="35" t="s">
        <v>12</v>
      </c>
      <c r="Q11" s="35" t="s">
        <v>57</v>
      </c>
      <c r="R11" s="314"/>
      <c r="S11" s="35" t="s">
        <v>40</v>
      </c>
      <c r="T11" s="35" t="s">
        <v>63</v>
      </c>
      <c r="U11" s="35" t="s">
        <v>64</v>
      </c>
      <c r="V11" s="35" t="s">
        <v>40</v>
      </c>
      <c r="W11" s="35" t="s">
        <v>12</v>
      </c>
      <c r="X11" s="35" t="s">
        <v>57</v>
      </c>
      <c r="Y11" s="35" t="s">
        <v>40</v>
      </c>
      <c r="Z11" s="35" t="s">
        <v>12</v>
      </c>
      <c r="AA11" s="35" t="s">
        <v>57</v>
      </c>
      <c r="AB11" s="314"/>
    </row>
    <row r="12" spans="1:28" ht="22.5">
      <c r="A12" s="245" t="s">
        <v>194</v>
      </c>
      <c r="B12" s="253" t="s">
        <v>334</v>
      </c>
      <c r="C12" s="254">
        <v>2</v>
      </c>
      <c r="D12" s="253">
        <v>3</v>
      </c>
      <c r="E12" s="254">
        <v>4</v>
      </c>
      <c r="F12" s="253">
        <v>5</v>
      </c>
      <c r="G12" s="254">
        <v>6</v>
      </c>
      <c r="H12" s="253">
        <v>7</v>
      </c>
      <c r="I12" s="254" t="s">
        <v>335</v>
      </c>
      <c r="J12" s="253">
        <v>9</v>
      </c>
      <c r="K12" s="254">
        <v>10</v>
      </c>
      <c r="L12" s="253" t="s">
        <v>336</v>
      </c>
      <c r="M12" s="254">
        <v>12</v>
      </c>
      <c r="N12" s="253">
        <v>13</v>
      </c>
      <c r="O12" s="254" t="s">
        <v>337</v>
      </c>
      <c r="P12" s="253">
        <v>15</v>
      </c>
      <c r="Q12" s="254">
        <v>16</v>
      </c>
      <c r="R12" s="253">
        <v>17</v>
      </c>
      <c r="S12" s="254" t="s">
        <v>338</v>
      </c>
      <c r="T12" s="253">
        <v>19</v>
      </c>
      <c r="U12" s="254">
        <v>20</v>
      </c>
      <c r="V12" s="253" t="s">
        <v>339</v>
      </c>
      <c r="W12" s="254">
        <v>22</v>
      </c>
      <c r="X12" s="253">
        <v>23</v>
      </c>
      <c r="Y12" s="254" t="s">
        <v>340</v>
      </c>
      <c r="Z12" s="253">
        <v>25</v>
      </c>
      <c r="AA12" s="254">
        <v>26</v>
      </c>
      <c r="AB12" s="253">
        <v>27</v>
      </c>
    </row>
    <row r="13" spans="1:28" s="135" customFormat="1" ht="27" customHeight="1">
      <c r="A13" s="45" t="s">
        <v>455</v>
      </c>
      <c r="B13" s="304">
        <f>C13+D13</f>
        <v>4</v>
      </c>
      <c r="C13" s="304">
        <f aca="true" t="shared" si="0" ref="C13:X13">C14+C15</f>
        <v>4</v>
      </c>
      <c r="D13" s="304">
        <f t="shared" si="0"/>
        <v>0</v>
      </c>
      <c r="E13" s="304">
        <f t="shared" si="0"/>
        <v>0</v>
      </c>
      <c r="F13" s="304">
        <f t="shared" si="0"/>
        <v>0</v>
      </c>
      <c r="G13" s="304">
        <f t="shared" si="0"/>
        <v>2</v>
      </c>
      <c r="H13" s="304">
        <f t="shared" si="0"/>
        <v>19</v>
      </c>
      <c r="I13" s="304">
        <f t="shared" si="0"/>
        <v>0</v>
      </c>
      <c r="J13" s="304">
        <f t="shared" si="0"/>
        <v>0</v>
      </c>
      <c r="K13" s="304">
        <f t="shared" si="0"/>
        <v>4</v>
      </c>
      <c r="L13" s="304">
        <f t="shared" si="0"/>
        <v>9</v>
      </c>
      <c r="M13" s="304">
        <f t="shared" si="0"/>
        <v>5</v>
      </c>
      <c r="N13" s="304">
        <f t="shared" si="0"/>
        <v>4</v>
      </c>
      <c r="O13" s="304">
        <f t="shared" si="0"/>
        <v>0</v>
      </c>
      <c r="P13" s="304">
        <f t="shared" si="0"/>
        <v>0</v>
      </c>
      <c r="Q13" s="304">
        <f t="shared" si="0"/>
        <v>0</v>
      </c>
      <c r="R13" s="304">
        <f t="shared" si="0"/>
        <v>0</v>
      </c>
      <c r="S13" s="304">
        <f t="shared" si="0"/>
        <v>0</v>
      </c>
      <c r="T13" s="304">
        <f t="shared" si="0"/>
        <v>0</v>
      </c>
      <c r="U13" s="304">
        <f t="shared" si="0"/>
        <v>0</v>
      </c>
      <c r="V13" s="305">
        <f t="shared" si="0"/>
        <v>0</v>
      </c>
      <c r="W13" s="305">
        <f t="shared" si="0"/>
        <v>0</v>
      </c>
      <c r="X13" s="305">
        <f t="shared" si="0"/>
        <v>0</v>
      </c>
      <c r="Y13" s="305">
        <f>Y14+Y15</f>
        <v>112.5</v>
      </c>
      <c r="Z13" s="305">
        <f>Z14+Z15</f>
        <v>100</v>
      </c>
      <c r="AA13" s="305">
        <f>AA14+AA15</f>
        <v>12.5</v>
      </c>
      <c r="AB13" s="308"/>
    </row>
    <row r="14" spans="1:28" ht="27" customHeight="1">
      <c r="A14" s="77" t="s">
        <v>332</v>
      </c>
      <c r="B14" s="301">
        <v>2</v>
      </c>
      <c r="C14" s="301">
        <v>2</v>
      </c>
      <c r="D14" s="301">
        <v>0</v>
      </c>
      <c r="E14" s="301">
        <v>0</v>
      </c>
      <c r="F14" s="301">
        <v>0</v>
      </c>
      <c r="G14" s="301">
        <v>2</v>
      </c>
      <c r="H14" s="301">
        <v>0</v>
      </c>
      <c r="I14" s="301">
        <v>0</v>
      </c>
      <c r="J14" s="301">
        <v>0</v>
      </c>
      <c r="K14" s="301">
        <v>1</v>
      </c>
      <c r="L14" s="301">
        <f>M14+N14</f>
        <v>1</v>
      </c>
      <c r="M14" s="301">
        <v>0</v>
      </c>
      <c r="N14" s="301">
        <v>1</v>
      </c>
      <c r="O14" s="301">
        <f>P14+Q14</f>
        <v>0</v>
      </c>
      <c r="P14" s="301">
        <v>0</v>
      </c>
      <c r="Q14" s="301">
        <v>0</v>
      </c>
      <c r="R14" s="301">
        <v>0</v>
      </c>
      <c r="S14" s="301">
        <f>SUM(T14:U14)</f>
        <v>0</v>
      </c>
      <c r="T14" s="301">
        <v>0</v>
      </c>
      <c r="U14" s="301">
        <v>0</v>
      </c>
      <c r="V14" s="302">
        <f>W14+X14</f>
        <v>0</v>
      </c>
      <c r="W14" s="302">
        <v>0</v>
      </c>
      <c r="X14" s="302">
        <v>0</v>
      </c>
      <c r="Y14" s="302">
        <f>Z14+AA14</f>
        <v>12.5</v>
      </c>
      <c r="Z14" s="302">
        <v>0</v>
      </c>
      <c r="AA14" s="302">
        <v>12.5</v>
      </c>
      <c r="AB14" s="307"/>
    </row>
    <row r="15" spans="1:28" ht="27" customHeight="1">
      <c r="A15" s="287" t="s">
        <v>333</v>
      </c>
      <c r="B15" s="298">
        <v>2</v>
      </c>
      <c r="C15" s="298">
        <v>2</v>
      </c>
      <c r="D15" s="298">
        <v>0</v>
      </c>
      <c r="E15" s="298">
        <v>0</v>
      </c>
      <c r="F15" s="298">
        <v>0</v>
      </c>
      <c r="G15" s="298">
        <v>0</v>
      </c>
      <c r="H15" s="298">
        <v>19</v>
      </c>
      <c r="I15" s="298">
        <v>0</v>
      </c>
      <c r="J15" s="298"/>
      <c r="K15" s="298">
        <v>3</v>
      </c>
      <c r="L15" s="298">
        <f>M15+N15</f>
        <v>8</v>
      </c>
      <c r="M15" s="298">
        <v>5</v>
      </c>
      <c r="N15" s="298">
        <v>3</v>
      </c>
      <c r="O15" s="298">
        <f>P15+Q15</f>
        <v>0</v>
      </c>
      <c r="P15" s="298">
        <v>0</v>
      </c>
      <c r="Q15" s="298">
        <v>0</v>
      </c>
      <c r="R15" s="298">
        <v>0</v>
      </c>
      <c r="S15" s="298">
        <f>SUM(T15:U15)</f>
        <v>0</v>
      </c>
      <c r="T15" s="298">
        <v>0</v>
      </c>
      <c r="U15" s="298">
        <v>0</v>
      </c>
      <c r="V15" s="299">
        <f>W15+X15</f>
        <v>0</v>
      </c>
      <c r="W15" s="299">
        <v>0</v>
      </c>
      <c r="X15" s="299">
        <v>0</v>
      </c>
      <c r="Y15" s="299">
        <f>+Z15+AA15</f>
        <v>100</v>
      </c>
      <c r="Z15" s="299">
        <v>100</v>
      </c>
      <c r="AA15" s="299">
        <v>0</v>
      </c>
      <c r="AB15" s="300"/>
    </row>
    <row r="16" spans="1:28" ht="27" customHeight="1">
      <c r="A16" s="45" t="s">
        <v>456</v>
      </c>
      <c r="B16" s="304">
        <f>+C16+D16</f>
        <v>13</v>
      </c>
      <c r="C16" s="304">
        <f aca="true" t="shared" si="1" ref="C16:X16">C17+C18</f>
        <v>13</v>
      </c>
      <c r="D16" s="304">
        <f t="shared" si="1"/>
        <v>0</v>
      </c>
      <c r="E16" s="304">
        <f t="shared" si="1"/>
        <v>0</v>
      </c>
      <c r="F16" s="304">
        <f t="shared" si="1"/>
        <v>0</v>
      </c>
      <c r="G16" s="304">
        <f t="shared" si="1"/>
        <v>5</v>
      </c>
      <c r="H16" s="304">
        <f t="shared" si="1"/>
        <v>104</v>
      </c>
      <c r="I16" s="304">
        <f t="shared" si="1"/>
        <v>4</v>
      </c>
      <c r="J16" s="304">
        <f t="shared" si="1"/>
        <v>0</v>
      </c>
      <c r="K16" s="304">
        <f t="shared" si="1"/>
        <v>4</v>
      </c>
      <c r="L16" s="304">
        <f t="shared" si="1"/>
        <v>9</v>
      </c>
      <c r="M16" s="304">
        <f t="shared" si="1"/>
        <v>5</v>
      </c>
      <c r="N16" s="304">
        <f t="shared" si="1"/>
        <v>4</v>
      </c>
      <c r="O16" s="305">
        <f t="shared" si="1"/>
        <v>0</v>
      </c>
      <c r="P16" s="304">
        <f t="shared" si="1"/>
        <v>0</v>
      </c>
      <c r="Q16" s="305">
        <f t="shared" si="1"/>
        <v>0</v>
      </c>
      <c r="R16" s="304">
        <f t="shared" si="1"/>
        <v>0</v>
      </c>
      <c r="S16" s="304">
        <f t="shared" si="1"/>
        <v>0</v>
      </c>
      <c r="T16" s="304">
        <f t="shared" si="1"/>
        <v>0</v>
      </c>
      <c r="U16" s="304">
        <f t="shared" si="1"/>
        <v>0</v>
      </c>
      <c r="V16" s="305">
        <f t="shared" si="1"/>
        <v>142</v>
      </c>
      <c r="W16" s="305">
        <f t="shared" si="1"/>
        <v>125</v>
      </c>
      <c r="X16" s="305">
        <f t="shared" si="1"/>
        <v>17</v>
      </c>
      <c r="Y16" s="305">
        <f>Y17+Y18</f>
        <v>142</v>
      </c>
      <c r="Z16" s="305">
        <f>Z17+Z18</f>
        <v>125</v>
      </c>
      <c r="AA16" s="305">
        <f>AA17+AA18</f>
        <v>17</v>
      </c>
      <c r="AB16" s="306"/>
    </row>
    <row r="17" spans="1:28" s="135" customFormat="1" ht="22.5">
      <c r="A17" s="77" t="s">
        <v>332</v>
      </c>
      <c r="B17" s="301">
        <v>5</v>
      </c>
      <c r="C17" s="301">
        <v>5</v>
      </c>
      <c r="D17" s="301">
        <v>0</v>
      </c>
      <c r="E17" s="301">
        <v>0</v>
      </c>
      <c r="F17" s="301">
        <v>0</v>
      </c>
      <c r="G17" s="301">
        <v>5</v>
      </c>
      <c r="H17" s="301">
        <v>0</v>
      </c>
      <c r="I17" s="301">
        <v>1</v>
      </c>
      <c r="J17" s="301">
        <v>0</v>
      </c>
      <c r="K17" s="301">
        <v>1</v>
      </c>
      <c r="L17" s="301">
        <f>M17+N17</f>
        <v>1</v>
      </c>
      <c r="M17" s="301">
        <v>0</v>
      </c>
      <c r="N17" s="301">
        <v>1</v>
      </c>
      <c r="O17" s="302">
        <f>P17+Q17</f>
        <v>0</v>
      </c>
      <c r="P17" s="301">
        <v>0</v>
      </c>
      <c r="Q17" s="301">
        <v>0</v>
      </c>
      <c r="R17" s="301">
        <v>0</v>
      </c>
      <c r="S17" s="301">
        <f>SUM(T17:U17)</f>
        <v>0</v>
      </c>
      <c r="T17" s="301">
        <v>0</v>
      </c>
      <c r="U17" s="301">
        <v>0</v>
      </c>
      <c r="V17" s="302">
        <f>W17+X17</f>
        <v>12.5</v>
      </c>
      <c r="W17" s="302">
        <v>0</v>
      </c>
      <c r="X17" s="302">
        <v>12.5</v>
      </c>
      <c r="Y17" s="302">
        <f>Z17+AA17</f>
        <v>12.5</v>
      </c>
      <c r="Z17" s="302">
        <v>0</v>
      </c>
      <c r="AA17" s="302">
        <v>12.5</v>
      </c>
      <c r="AB17" s="303"/>
    </row>
    <row r="18" spans="1:28" ht="22.5">
      <c r="A18" s="77" t="s">
        <v>333</v>
      </c>
      <c r="B18" s="246">
        <v>8</v>
      </c>
      <c r="C18" s="246">
        <v>8</v>
      </c>
      <c r="D18" s="246">
        <v>0</v>
      </c>
      <c r="E18" s="246">
        <v>0</v>
      </c>
      <c r="F18" s="246">
        <v>0</v>
      </c>
      <c r="G18" s="246">
        <v>0</v>
      </c>
      <c r="H18" s="246">
        <v>104</v>
      </c>
      <c r="I18" s="246">
        <v>3</v>
      </c>
      <c r="J18" s="246">
        <v>0</v>
      </c>
      <c r="K18" s="246">
        <v>3</v>
      </c>
      <c r="L18" s="246">
        <f>M18+N18</f>
        <v>8</v>
      </c>
      <c r="M18" s="246">
        <v>5</v>
      </c>
      <c r="N18" s="246">
        <v>3</v>
      </c>
      <c r="O18" s="264">
        <f>P18+Q18</f>
        <v>0</v>
      </c>
      <c r="P18" s="246">
        <v>0</v>
      </c>
      <c r="Q18" s="246">
        <v>0</v>
      </c>
      <c r="R18" s="246">
        <v>0</v>
      </c>
      <c r="S18" s="246">
        <f>SUM(T18:U18)</f>
        <v>0</v>
      </c>
      <c r="T18" s="246">
        <v>0</v>
      </c>
      <c r="U18" s="246">
        <v>0</v>
      </c>
      <c r="V18" s="264">
        <f>W18+X18</f>
        <v>129.5</v>
      </c>
      <c r="W18" s="264">
        <v>125</v>
      </c>
      <c r="X18" s="264">
        <v>4.5</v>
      </c>
      <c r="Y18" s="264">
        <f>Z18+AA18</f>
        <v>129.5</v>
      </c>
      <c r="Z18" s="264">
        <v>125</v>
      </c>
      <c r="AA18" s="264">
        <v>4.5</v>
      </c>
      <c r="AB18" s="247"/>
    </row>
    <row r="19" spans="1:28" ht="12.75">
      <c r="A19" s="234"/>
      <c r="B19" s="248"/>
      <c r="C19" s="248"/>
      <c r="D19" s="248"/>
      <c r="E19" s="248"/>
      <c r="F19" s="248"/>
      <c r="G19" s="248"/>
      <c r="H19" s="248"/>
      <c r="I19" s="248"/>
      <c r="J19" s="248"/>
      <c r="K19" s="248"/>
      <c r="L19" s="248"/>
      <c r="M19" s="248"/>
      <c r="N19" s="248"/>
      <c r="O19" s="248"/>
      <c r="P19" s="248"/>
      <c r="Q19" s="248"/>
      <c r="R19" s="248"/>
      <c r="S19" s="248"/>
      <c r="T19" s="248"/>
      <c r="U19" s="248"/>
      <c r="V19" s="249"/>
      <c r="W19" s="248"/>
      <c r="X19" s="249"/>
      <c r="Y19" s="249"/>
      <c r="Z19" s="248"/>
      <c r="AA19" s="249"/>
      <c r="AB19" s="250"/>
    </row>
    <row r="20" spans="1:28" ht="12.75">
      <c r="A20" s="166"/>
      <c r="B20" s="167"/>
      <c r="C20" s="167"/>
      <c r="D20" s="167"/>
      <c r="E20" s="167"/>
      <c r="F20" s="167"/>
      <c r="G20" s="167"/>
      <c r="H20" s="251"/>
      <c r="I20" s="251"/>
      <c r="J20" s="251"/>
      <c r="K20" s="251"/>
      <c r="L20" s="251"/>
      <c r="M20" s="251"/>
      <c r="N20" s="251"/>
      <c r="O20" s="251"/>
      <c r="P20" s="251"/>
      <c r="Q20" s="252"/>
      <c r="R20" s="252"/>
      <c r="S20" s="252"/>
      <c r="T20" s="252"/>
      <c r="U20" s="252"/>
      <c r="V20" s="252"/>
      <c r="W20" s="252"/>
      <c r="X20" s="252"/>
      <c r="Y20" s="252"/>
      <c r="Z20" s="252"/>
      <c r="AA20" s="252"/>
      <c r="AB20" s="165"/>
    </row>
    <row r="21" spans="1:28" s="59" customFormat="1" ht="15.75">
      <c r="A21" s="114" t="s">
        <v>463</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row>
    <row r="22" spans="19:28" ht="12.75">
      <c r="S22" s="30"/>
      <c r="T22" s="30"/>
      <c r="U22" s="30"/>
      <c r="V22" s="30"/>
      <c r="W22" s="30"/>
      <c r="X22" s="323"/>
      <c r="Y22" s="323"/>
      <c r="Z22" s="323"/>
      <c r="AA22" s="323"/>
      <c r="AB22" s="323"/>
    </row>
    <row r="23" spans="19:29" ht="84" customHeight="1">
      <c r="S23" s="28"/>
      <c r="T23" s="28"/>
      <c r="U23" s="28"/>
      <c r="V23" s="28"/>
      <c r="W23" s="28"/>
      <c r="X23" s="322"/>
      <c r="Y23" s="322"/>
      <c r="Z23" s="322"/>
      <c r="AA23" s="322"/>
      <c r="AB23" s="322"/>
      <c r="AC23" s="30"/>
    </row>
    <row r="24" spans="19:29" ht="12.75">
      <c r="S24" s="28"/>
      <c r="T24" s="28"/>
      <c r="U24" s="28"/>
      <c r="V24" s="28"/>
      <c r="W24" s="28"/>
      <c r="X24" s="323"/>
      <c r="Y24" s="323"/>
      <c r="Z24" s="323"/>
      <c r="AA24" s="323"/>
      <c r="AB24" s="323"/>
      <c r="AC24" s="30"/>
    </row>
    <row r="25" spans="2:29" ht="12.75">
      <c r="B25" s="29" t="s">
        <v>290</v>
      </c>
      <c r="C25" s="70"/>
      <c r="D25" s="70"/>
      <c r="E25" s="70"/>
      <c r="F25" s="70"/>
      <c r="G25" s="70"/>
      <c r="H25" s="70"/>
      <c r="I25" s="70"/>
      <c r="J25" s="70"/>
      <c r="K25" s="70"/>
      <c r="L25" s="70"/>
      <c r="M25" s="70"/>
      <c r="N25" s="70"/>
      <c r="O25" s="70"/>
      <c r="P25" s="70"/>
      <c r="Q25" s="70"/>
      <c r="R25" s="70"/>
      <c r="S25" s="28"/>
      <c r="T25" s="28"/>
      <c r="U25" s="28"/>
      <c r="V25" s="28"/>
      <c r="W25" s="86"/>
      <c r="AC25" s="30"/>
    </row>
    <row r="26" spans="2:29" ht="12.75">
      <c r="B26" s="31" t="s">
        <v>341</v>
      </c>
      <c r="C26" s="74"/>
      <c r="D26" s="74"/>
      <c r="E26" s="74"/>
      <c r="F26" s="74"/>
      <c r="G26" s="74"/>
      <c r="H26" s="74"/>
      <c r="I26" s="74"/>
      <c r="J26" s="74"/>
      <c r="K26" s="74"/>
      <c r="L26" s="70"/>
      <c r="M26" s="70"/>
      <c r="N26" s="70"/>
      <c r="O26" s="70"/>
      <c r="P26" s="70"/>
      <c r="Q26" s="70"/>
      <c r="R26" s="70"/>
      <c r="AC26" s="28"/>
    </row>
    <row r="27" spans="2:29" ht="12.75">
      <c r="B27" s="74" t="s">
        <v>342</v>
      </c>
      <c r="C27" s="31"/>
      <c r="D27" s="31"/>
      <c r="E27" s="31"/>
      <c r="F27" s="31"/>
      <c r="G27" s="31"/>
      <c r="H27" s="31"/>
      <c r="I27" s="31"/>
      <c r="J27" s="74"/>
      <c r="K27" s="74"/>
      <c r="L27" s="70"/>
      <c r="M27" s="70"/>
      <c r="N27" s="70"/>
      <c r="O27" s="70"/>
      <c r="P27" s="70"/>
      <c r="Q27" s="70"/>
      <c r="R27" s="70"/>
      <c r="AC27" s="62"/>
    </row>
    <row r="28" spans="2:30" ht="12.75">
      <c r="B28" s="74" t="s">
        <v>343</v>
      </c>
      <c r="C28" s="74"/>
      <c r="D28" s="74"/>
      <c r="E28" s="74"/>
      <c r="F28" s="74"/>
      <c r="G28" s="74"/>
      <c r="H28" s="74"/>
      <c r="I28" s="74"/>
      <c r="J28" s="74"/>
      <c r="K28" s="74"/>
      <c r="L28" s="70"/>
      <c r="M28" s="70"/>
      <c r="N28" s="70"/>
      <c r="O28" s="70"/>
      <c r="P28" s="70"/>
      <c r="Q28" s="70"/>
      <c r="R28" s="70"/>
      <c r="U28" s="30"/>
      <c r="V28" s="30"/>
      <c r="W28" s="30"/>
      <c r="X28" s="30"/>
      <c r="Y28" s="30"/>
      <c r="Z28" s="30"/>
      <c r="AA28" s="30"/>
      <c r="AB28" s="30"/>
      <c r="AC28" s="30"/>
      <c r="AD28" s="30"/>
    </row>
    <row r="29" spans="2:30" ht="12.75">
      <c r="B29" s="74" t="s">
        <v>296</v>
      </c>
      <c r="C29" s="74"/>
      <c r="D29" s="74"/>
      <c r="E29" s="74"/>
      <c r="F29" s="74"/>
      <c r="G29" s="74"/>
      <c r="H29" s="74"/>
      <c r="I29" s="74"/>
      <c r="J29" s="74"/>
      <c r="K29" s="74"/>
      <c r="L29" s="70"/>
      <c r="M29" s="70"/>
      <c r="N29" s="70"/>
      <c r="O29" s="70"/>
      <c r="P29" s="70"/>
      <c r="Q29" s="70"/>
      <c r="R29" s="70"/>
      <c r="T29" s="21"/>
      <c r="U29" s="81"/>
      <c r="V29" s="81"/>
      <c r="W29" s="81"/>
      <c r="X29" s="81"/>
      <c r="Y29" s="81"/>
      <c r="Z29" s="81"/>
      <c r="AA29" s="81"/>
      <c r="AB29" s="81"/>
      <c r="AC29" s="81"/>
      <c r="AD29" s="81"/>
    </row>
    <row r="30" spans="2:30" ht="12.75">
      <c r="B30" s="74"/>
      <c r="C30" s="74"/>
      <c r="D30" s="74"/>
      <c r="E30" s="74"/>
      <c r="F30" s="74"/>
      <c r="G30" s="74"/>
      <c r="H30" s="74"/>
      <c r="I30" s="74"/>
      <c r="J30" s="74"/>
      <c r="K30" s="74"/>
      <c r="L30" s="70"/>
      <c r="M30" s="70"/>
      <c r="N30" s="70"/>
      <c r="O30" s="70"/>
      <c r="P30" s="70"/>
      <c r="Q30" s="70"/>
      <c r="R30" s="70"/>
      <c r="T30" s="21"/>
      <c r="U30" s="21"/>
      <c r="V30" s="21"/>
      <c r="W30" s="21"/>
      <c r="X30" s="21"/>
      <c r="Y30" s="21"/>
      <c r="Z30" s="21"/>
      <c r="AA30" s="21"/>
      <c r="AB30" s="21"/>
      <c r="AC30" s="21"/>
      <c r="AD30" s="21"/>
    </row>
    <row r="31" spans="2:30" ht="12.75">
      <c r="B31" s="74"/>
      <c r="C31" s="74"/>
      <c r="D31" s="74"/>
      <c r="E31" s="74"/>
      <c r="F31" s="74"/>
      <c r="G31" s="74"/>
      <c r="H31" s="74"/>
      <c r="I31" s="74"/>
      <c r="J31" s="74"/>
      <c r="K31" s="74"/>
      <c r="L31" s="70"/>
      <c r="M31" s="70"/>
      <c r="N31" s="70"/>
      <c r="O31" s="70"/>
      <c r="P31" s="70"/>
      <c r="Q31" s="70"/>
      <c r="R31" s="70"/>
      <c r="T31" s="21"/>
      <c r="U31" s="21"/>
      <c r="V31" s="21"/>
      <c r="W31" s="21"/>
      <c r="X31" s="21"/>
      <c r="Y31" s="21"/>
      <c r="Z31" s="21"/>
      <c r="AA31" s="21"/>
      <c r="AB31" s="21"/>
      <c r="AC31" s="21"/>
      <c r="AD31" s="21"/>
    </row>
    <row r="32" spans="2:30" ht="12.75">
      <c r="B32" s="74"/>
      <c r="C32" s="74"/>
      <c r="D32" s="74"/>
      <c r="E32" s="74"/>
      <c r="F32" s="74"/>
      <c r="G32" s="74"/>
      <c r="H32" s="74"/>
      <c r="I32" s="74"/>
      <c r="J32" s="74"/>
      <c r="K32" s="74"/>
      <c r="L32" s="70"/>
      <c r="M32" s="70"/>
      <c r="N32" s="70"/>
      <c r="O32" s="70"/>
      <c r="P32" s="70"/>
      <c r="Q32" s="70"/>
      <c r="R32" s="70"/>
      <c r="T32" s="21"/>
      <c r="U32" s="21"/>
      <c r="V32" s="21"/>
      <c r="W32" s="21"/>
      <c r="X32" s="21"/>
      <c r="Y32" s="21"/>
      <c r="Z32" s="21"/>
      <c r="AA32" s="21"/>
      <c r="AB32" s="21"/>
      <c r="AC32" s="21"/>
      <c r="AD32" s="21"/>
    </row>
    <row r="33" spans="2:18" ht="12.75">
      <c r="B33" s="74"/>
      <c r="C33" s="74"/>
      <c r="D33" s="74"/>
      <c r="E33" s="74"/>
      <c r="F33" s="74"/>
      <c r="G33" s="74"/>
      <c r="H33" s="74"/>
      <c r="I33" s="74"/>
      <c r="J33" s="74"/>
      <c r="K33" s="74"/>
      <c r="L33" s="70"/>
      <c r="M33" s="70"/>
      <c r="N33" s="70"/>
      <c r="O33" s="70"/>
      <c r="P33" s="70"/>
      <c r="Q33" s="70"/>
      <c r="R33" s="70"/>
    </row>
    <row r="34" spans="2:11" ht="12.75">
      <c r="B34" s="110"/>
      <c r="C34" s="110"/>
      <c r="D34" s="110"/>
      <c r="E34" s="110"/>
      <c r="F34" s="110"/>
      <c r="G34" s="110"/>
      <c r="H34" s="110"/>
      <c r="I34" s="110"/>
      <c r="J34" s="110"/>
      <c r="K34" s="110"/>
    </row>
    <row r="35" spans="2:5" ht="12.75">
      <c r="B35" s="110"/>
      <c r="C35" s="110"/>
      <c r="D35" s="110"/>
      <c r="E35" s="110"/>
    </row>
    <row r="36" spans="2:5" ht="12.75">
      <c r="B36" s="110"/>
      <c r="C36" s="110"/>
      <c r="D36" s="110"/>
      <c r="E36" s="110"/>
    </row>
    <row r="37" spans="2:5" ht="12.75">
      <c r="B37" s="110"/>
      <c r="C37" s="110"/>
      <c r="D37" s="110"/>
      <c r="E37" s="110"/>
    </row>
    <row r="38" spans="2:5" ht="12.75">
      <c r="B38" s="110"/>
      <c r="C38" s="110"/>
      <c r="D38" s="110"/>
      <c r="E38" s="110"/>
    </row>
  </sheetData>
  <sheetProtection/>
  <mergeCells count="25">
    <mergeCell ref="X24:AB24"/>
    <mergeCell ref="A6:AB6"/>
    <mergeCell ref="I10:K10"/>
    <mergeCell ref="L10:N10"/>
    <mergeCell ref="O10:Q10"/>
    <mergeCell ref="R10:R11"/>
    <mergeCell ref="A9:A11"/>
    <mergeCell ref="B9:D9"/>
    <mergeCell ref="AB9:AB11"/>
    <mergeCell ref="S10:U10"/>
    <mergeCell ref="X23:AB23"/>
    <mergeCell ref="B10:B11"/>
    <mergeCell ref="C10:C11"/>
    <mergeCell ref="Y10:AA10"/>
    <mergeCell ref="D10:D11"/>
    <mergeCell ref="X22:AB22"/>
    <mergeCell ref="U2:AB2"/>
    <mergeCell ref="A4:AB4"/>
    <mergeCell ref="A5:AB5"/>
    <mergeCell ref="U7:AB7"/>
    <mergeCell ref="A2:I2"/>
    <mergeCell ref="V10:X10"/>
    <mergeCell ref="E9:F10"/>
    <mergeCell ref="G9:H10"/>
    <mergeCell ref="I9:AA9"/>
  </mergeCells>
  <printOptions/>
  <pageMargins left="0.2" right="0.2"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V26"/>
  <sheetViews>
    <sheetView zoomScalePageLayoutView="0" workbookViewId="0" topLeftCell="A1">
      <selection activeCell="X13" sqref="X13"/>
    </sheetView>
  </sheetViews>
  <sheetFormatPr defaultColWidth="9.140625" defaultRowHeight="12.75"/>
  <cols>
    <col min="1" max="1" width="5.421875" style="115" customWidth="1"/>
    <col min="2" max="2" width="6.7109375" style="115" customWidth="1"/>
    <col min="3" max="3" width="7.00390625" style="115" customWidth="1"/>
    <col min="4" max="5" width="5.57421875" style="115" customWidth="1"/>
    <col min="6" max="6" width="6.421875" style="115" customWidth="1"/>
    <col min="7" max="7" width="6.28125" style="115" customWidth="1"/>
    <col min="8" max="8" width="6.140625" style="115" customWidth="1"/>
    <col min="9" max="10" width="5.57421875" style="115" customWidth="1"/>
    <col min="11" max="11" width="7.421875" style="115" customWidth="1"/>
    <col min="12" max="13" width="6.00390625" style="115" customWidth="1"/>
    <col min="14" max="14" width="6.28125" style="115" customWidth="1"/>
    <col min="15" max="15" width="5.421875" style="115" customWidth="1"/>
    <col min="16" max="18" width="6.00390625" style="115" customWidth="1"/>
    <col min="19" max="19" width="7.8515625" style="115" customWidth="1"/>
    <col min="20" max="20" width="6.140625" style="115" customWidth="1"/>
    <col min="21" max="21" width="6.421875" style="115" customWidth="1"/>
    <col min="22" max="22" width="7.421875" style="115" customWidth="1"/>
    <col min="23" max="16384" width="9.140625" style="115" customWidth="1"/>
  </cols>
  <sheetData>
    <row r="1" ht="11.25" customHeight="1"/>
    <row r="2" spans="1:22" ht="17.25" customHeight="1">
      <c r="A2" s="329" t="s">
        <v>166</v>
      </c>
      <c r="B2" s="329"/>
      <c r="C2" s="329"/>
      <c r="D2" s="329"/>
      <c r="E2" s="329"/>
      <c r="F2" s="329"/>
      <c r="G2" s="329"/>
      <c r="H2" s="329"/>
      <c r="I2" s="329"/>
      <c r="J2" s="113"/>
      <c r="K2" s="114"/>
      <c r="R2" s="355" t="s">
        <v>372</v>
      </c>
      <c r="S2" s="355"/>
      <c r="T2" s="355"/>
      <c r="U2" s="355"/>
      <c r="V2" s="355"/>
    </row>
    <row r="3" spans="1:21" ht="11.25">
      <c r="A3" s="356"/>
      <c r="B3" s="356"/>
      <c r="C3" s="356"/>
      <c r="D3" s="356"/>
      <c r="E3" s="356"/>
      <c r="F3" s="111"/>
      <c r="G3" s="111"/>
      <c r="T3" s="112"/>
      <c r="U3" s="112"/>
    </row>
    <row r="4" ht="0.75" customHeight="1"/>
    <row r="5" spans="1:22" s="114" customFormat="1" ht="16.5" customHeight="1">
      <c r="A5" s="332" t="s">
        <v>364</v>
      </c>
      <c r="B5" s="332"/>
      <c r="C5" s="332"/>
      <c r="D5" s="332"/>
      <c r="E5" s="332"/>
      <c r="F5" s="332"/>
      <c r="G5" s="332"/>
      <c r="H5" s="332"/>
      <c r="I5" s="332"/>
      <c r="J5" s="332"/>
      <c r="K5" s="332"/>
      <c r="L5" s="332"/>
      <c r="M5" s="332"/>
      <c r="N5" s="332"/>
      <c r="O5" s="332"/>
      <c r="P5" s="332"/>
      <c r="Q5" s="332"/>
      <c r="R5" s="332"/>
      <c r="S5" s="332"/>
      <c r="T5" s="332"/>
      <c r="U5" s="332"/>
      <c r="V5" s="332"/>
    </row>
    <row r="6" spans="1:22" s="114" customFormat="1" ht="16.5" customHeight="1">
      <c r="A6" s="333" t="s">
        <v>466</v>
      </c>
      <c r="B6" s="333"/>
      <c r="C6" s="333"/>
      <c r="D6" s="333"/>
      <c r="E6" s="333"/>
      <c r="F6" s="333"/>
      <c r="G6" s="333"/>
      <c r="H6" s="333"/>
      <c r="I6" s="333"/>
      <c r="J6" s="333"/>
      <c r="K6" s="333"/>
      <c r="L6" s="333"/>
      <c r="M6" s="333"/>
      <c r="N6" s="333"/>
      <c r="O6" s="333"/>
      <c r="P6" s="333"/>
      <c r="Q6" s="333"/>
      <c r="R6" s="333"/>
      <c r="S6" s="333"/>
      <c r="T6" s="333"/>
      <c r="U6" s="333"/>
      <c r="V6" s="333"/>
    </row>
    <row r="7" spans="1:22" s="114" customFormat="1" ht="15.75" customHeight="1">
      <c r="A7" s="333" t="s">
        <v>458</v>
      </c>
      <c r="B7" s="333"/>
      <c r="C7" s="333"/>
      <c r="D7" s="333"/>
      <c r="E7" s="333"/>
      <c r="F7" s="333"/>
      <c r="G7" s="333"/>
      <c r="H7" s="333"/>
      <c r="I7" s="333"/>
      <c r="J7" s="333"/>
      <c r="K7" s="333"/>
      <c r="L7" s="333"/>
      <c r="M7" s="333"/>
      <c r="N7" s="333"/>
      <c r="O7" s="333"/>
      <c r="P7" s="333"/>
      <c r="Q7" s="333"/>
      <c r="R7" s="333"/>
      <c r="S7" s="333"/>
      <c r="T7" s="333"/>
      <c r="U7" s="333"/>
      <c r="V7" s="333"/>
    </row>
    <row r="8" s="114" customFormat="1" ht="11.25">
      <c r="A8" s="125"/>
    </row>
    <row r="9" spans="1:22" s="168" customFormat="1" ht="50.25" customHeight="1">
      <c r="A9" s="312" t="s">
        <v>284</v>
      </c>
      <c r="B9" s="316" t="s">
        <v>365</v>
      </c>
      <c r="C9" s="317"/>
      <c r="D9" s="318" t="s">
        <v>366</v>
      </c>
      <c r="E9" s="319"/>
      <c r="F9" s="319"/>
      <c r="G9" s="320"/>
      <c r="H9" s="318" t="s">
        <v>367</v>
      </c>
      <c r="I9" s="319"/>
      <c r="J9" s="319"/>
      <c r="K9" s="319"/>
      <c r="L9" s="319"/>
      <c r="M9" s="319"/>
      <c r="N9" s="319"/>
      <c r="O9" s="319"/>
      <c r="P9" s="320"/>
      <c r="Q9" s="318" t="s">
        <v>136</v>
      </c>
      <c r="R9" s="319"/>
      <c r="S9" s="319"/>
      <c r="T9" s="319"/>
      <c r="U9" s="320"/>
      <c r="V9" s="312" t="s">
        <v>18</v>
      </c>
    </row>
    <row r="10" spans="1:22" s="126" customFormat="1" ht="34.5" customHeight="1">
      <c r="A10" s="313"/>
      <c r="B10" s="357"/>
      <c r="C10" s="346"/>
      <c r="D10" s="315" t="s">
        <v>137</v>
      </c>
      <c r="E10" s="315"/>
      <c r="F10" s="318" t="s">
        <v>368</v>
      </c>
      <c r="G10" s="320"/>
      <c r="H10" s="315" t="s">
        <v>95</v>
      </c>
      <c r="I10" s="315"/>
      <c r="J10" s="315" t="s">
        <v>138</v>
      </c>
      <c r="K10" s="315"/>
      <c r="L10" s="312" t="s">
        <v>96</v>
      </c>
      <c r="M10" s="318" t="s">
        <v>97</v>
      </c>
      <c r="N10" s="319"/>
      <c r="O10" s="319"/>
      <c r="P10" s="320"/>
      <c r="Q10" s="315" t="s">
        <v>15</v>
      </c>
      <c r="R10" s="318" t="s">
        <v>71</v>
      </c>
      <c r="S10" s="319"/>
      <c r="T10" s="319"/>
      <c r="U10" s="320"/>
      <c r="V10" s="313"/>
    </row>
    <row r="11" spans="1:22" s="168" customFormat="1" ht="39" customHeight="1">
      <c r="A11" s="313"/>
      <c r="B11" s="315" t="s">
        <v>369</v>
      </c>
      <c r="C11" s="315" t="s">
        <v>370</v>
      </c>
      <c r="D11" s="312" t="s">
        <v>22</v>
      </c>
      <c r="E11" s="312" t="s">
        <v>14</v>
      </c>
      <c r="F11" s="312" t="s">
        <v>22</v>
      </c>
      <c r="G11" s="312" t="s">
        <v>14</v>
      </c>
      <c r="H11" s="312" t="s">
        <v>93</v>
      </c>
      <c r="I11" s="312" t="s">
        <v>94</v>
      </c>
      <c r="J11" s="312" t="s">
        <v>93</v>
      </c>
      <c r="K11" s="312" t="s">
        <v>94</v>
      </c>
      <c r="L11" s="313"/>
      <c r="M11" s="315" t="s">
        <v>98</v>
      </c>
      <c r="N11" s="315"/>
      <c r="O11" s="315" t="s">
        <v>11</v>
      </c>
      <c r="P11" s="315"/>
      <c r="Q11" s="315"/>
      <c r="R11" s="315" t="s">
        <v>101</v>
      </c>
      <c r="S11" s="315"/>
      <c r="T11" s="318" t="s">
        <v>69</v>
      </c>
      <c r="U11" s="320"/>
      <c r="V11" s="313"/>
    </row>
    <row r="12" spans="1:22" s="168" customFormat="1" ht="33.75" customHeight="1">
      <c r="A12" s="314"/>
      <c r="B12" s="315"/>
      <c r="C12" s="315"/>
      <c r="D12" s="314"/>
      <c r="E12" s="314"/>
      <c r="F12" s="314"/>
      <c r="G12" s="314"/>
      <c r="H12" s="314"/>
      <c r="I12" s="314"/>
      <c r="J12" s="314"/>
      <c r="K12" s="314"/>
      <c r="L12" s="314"/>
      <c r="M12" s="35" t="s">
        <v>57</v>
      </c>
      <c r="N12" s="35" t="s">
        <v>12</v>
      </c>
      <c r="O12" s="35" t="s">
        <v>57</v>
      </c>
      <c r="P12" s="35" t="s">
        <v>12</v>
      </c>
      <c r="Q12" s="315"/>
      <c r="R12" s="37" t="s">
        <v>57</v>
      </c>
      <c r="S12" s="35" t="s">
        <v>12</v>
      </c>
      <c r="T12" s="35" t="s">
        <v>57</v>
      </c>
      <c r="U12" s="35" t="s">
        <v>12</v>
      </c>
      <c r="V12" s="314"/>
    </row>
    <row r="13" spans="1:22" s="244" customFormat="1" ht="13.5" customHeight="1">
      <c r="A13" s="243" t="s">
        <v>194</v>
      </c>
      <c r="B13" s="243">
        <v>1</v>
      </c>
      <c r="C13" s="243">
        <v>2</v>
      </c>
      <c r="D13" s="243">
        <v>3</v>
      </c>
      <c r="E13" s="243">
        <v>4</v>
      </c>
      <c r="F13" s="243">
        <v>5</v>
      </c>
      <c r="G13" s="243">
        <v>6</v>
      </c>
      <c r="H13" s="243">
        <v>7</v>
      </c>
      <c r="I13" s="243">
        <v>8</v>
      </c>
      <c r="J13" s="243">
        <v>9</v>
      </c>
      <c r="K13" s="243">
        <v>10</v>
      </c>
      <c r="L13" s="243">
        <v>11</v>
      </c>
      <c r="M13" s="243">
        <v>12</v>
      </c>
      <c r="N13" s="243">
        <v>13</v>
      </c>
      <c r="O13" s="243">
        <v>14</v>
      </c>
      <c r="P13" s="243">
        <v>15</v>
      </c>
      <c r="Q13" s="243">
        <v>16</v>
      </c>
      <c r="R13" s="243">
        <v>17</v>
      </c>
      <c r="S13" s="243">
        <v>18</v>
      </c>
      <c r="T13" s="243">
        <v>19</v>
      </c>
      <c r="U13" s="243">
        <v>20</v>
      </c>
      <c r="V13" s="243">
        <v>21</v>
      </c>
    </row>
    <row r="14" spans="1:22" s="162" customFormat="1" ht="21">
      <c r="A14" s="40" t="s">
        <v>455</v>
      </c>
      <c r="B14" s="241">
        <v>0</v>
      </c>
      <c r="C14" s="241">
        <v>0</v>
      </c>
      <c r="D14" s="241">
        <v>0</v>
      </c>
      <c r="E14" s="241">
        <v>0</v>
      </c>
      <c r="F14" s="241">
        <v>0</v>
      </c>
      <c r="G14" s="241">
        <v>0</v>
      </c>
      <c r="H14" s="241">
        <v>0</v>
      </c>
      <c r="I14" s="241">
        <v>0</v>
      </c>
      <c r="J14" s="241">
        <v>0</v>
      </c>
      <c r="K14" s="241">
        <v>0</v>
      </c>
      <c r="L14" s="241">
        <v>0</v>
      </c>
      <c r="M14" s="241">
        <v>0</v>
      </c>
      <c r="N14" s="241">
        <v>0</v>
      </c>
      <c r="O14" s="241">
        <v>0</v>
      </c>
      <c r="P14" s="241">
        <v>0</v>
      </c>
      <c r="Q14" s="241">
        <v>0</v>
      </c>
      <c r="R14" s="241">
        <v>0</v>
      </c>
      <c r="S14" s="241">
        <v>0</v>
      </c>
      <c r="T14" s="241">
        <v>0</v>
      </c>
      <c r="U14" s="241">
        <v>0</v>
      </c>
      <c r="V14" s="241">
        <v>0</v>
      </c>
    </row>
    <row r="15" spans="1:22" s="162" customFormat="1" ht="21">
      <c r="A15" s="42" t="s">
        <v>456</v>
      </c>
      <c r="B15" s="241">
        <v>1</v>
      </c>
      <c r="C15" s="241">
        <v>0</v>
      </c>
      <c r="D15" s="241">
        <v>0</v>
      </c>
      <c r="E15" s="241">
        <v>0</v>
      </c>
      <c r="F15" s="241">
        <v>0</v>
      </c>
      <c r="G15" s="241">
        <v>0</v>
      </c>
      <c r="H15" s="241">
        <v>0</v>
      </c>
      <c r="I15" s="241">
        <v>0</v>
      </c>
      <c r="J15" s="241">
        <v>0</v>
      </c>
      <c r="K15" s="241">
        <v>0</v>
      </c>
      <c r="L15" s="241">
        <v>0</v>
      </c>
      <c r="M15" s="241">
        <v>0</v>
      </c>
      <c r="N15" s="241">
        <v>0</v>
      </c>
      <c r="O15" s="241">
        <v>0</v>
      </c>
      <c r="P15" s="241">
        <v>0</v>
      </c>
      <c r="Q15" s="241">
        <v>0</v>
      </c>
      <c r="R15" s="241">
        <v>0</v>
      </c>
      <c r="S15" s="241">
        <v>0</v>
      </c>
      <c r="T15" s="241">
        <v>0</v>
      </c>
      <c r="U15" s="241">
        <v>0</v>
      </c>
      <c r="V15" s="241">
        <v>0</v>
      </c>
    </row>
    <row r="16" spans="1:22" s="162" customFormat="1" ht="15.75" customHeight="1">
      <c r="A16" s="45" t="s">
        <v>289</v>
      </c>
      <c r="B16" s="129">
        <v>1</v>
      </c>
      <c r="C16" s="129"/>
      <c r="D16" s="129"/>
      <c r="E16" s="129"/>
      <c r="F16" s="129"/>
      <c r="G16" s="129"/>
      <c r="H16" s="129"/>
      <c r="I16" s="129"/>
      <c r="J16" s="129"/>
      <c r="K16" s="143"/>
      <c r="L16" s="143"/>
      <c r="M16" s="143"/>
      <c r="N16" s="143"/>
      <c r="O16" s="143"/>
      <c r="P16" s="143"/>
      <c r="Q16" s="129"/>
      <c r="R16" s="129"/>
      <c r="S16" s="129"/>
      <c r="T16" s="129"/>
      <c r="U16" s="129"/>
      <c r="V16" s="143"/>
    </row>
    <row r="17" ht="12.75" customHeight="1"/>
    <row r="18" spans="12:22" ht="12.75" customHeight="1">
      <c r="L18" s="116"/>
      <c r="M18" s="116"/>
      <c r="N18" s="116"/>
      <c r="O18" s="116"/>
      <c r="P18" s="116"/>
      <c r="Q18" s="116"/>
      <c r="S18" s="358"/>
      <c r="T18" s="358"/>
      <c r="U18" s="358"/>
      <c r="V18" s="358"/>
    </row>
    <row r="19" spans="2:18" ht="12.75" customHeight="1">
      <c r="B19" s="119" t="s">
        <v>290</v>
      </c>
      <c r="C19" s="120"/>
      <c r="D19" s="120"/>
      <c r="E19" s="120"/>
      <c r="F19" s="120"/>
      <c r="G19" s="120"/>
      <c r="H19" s="120"/>
      <c r="I19" s="120"/>
      <c r="J19" s="120"/>
      <c r="K19" s="120"/>
      <c r="L19" s="144"/>
      <c r="M19" s="144"/>
      <c r="N19" s="144"/>
      <c r="O19" s="144"/>
      <c r="P19" s="144"/>
      <c r="Q19" s="144"/>
      <c r="R19" s="120"/>
    </row>
    <row r="20" spans="2:22" ht="22.5" customHeight="1">
      <c r="B20" s="359" t="s">
        <v>371</v>
      </c>
      <c r="C20" s="360"/>
      <c r="D20" s="360"/>
      <c r="E20" s="360"/>
      <c r="F20" s="360"/>
      <c r="G20" s="360"/>
      <c r="H20" s="360"/>
      <c r="I20" s="360"/>
      <c r="J20" s="360"/>
      <c r="K20" s="360"/>
      <c r="L20" s="360"/>
      <c r="M20" s="360"/>
      <c r="N20" s="360"/>
      <c r="O20" s="360"/>
      <c r="P20" s="360"/>
      <c r="Q20" s="360"/>
      <c r="R20" s="360"/>
      <c r="S20" s="360"/>
      <c r="T20" s="360"/>
      <c r="U20" s="360"/>
      <c r="V20" s="360"/>
    </row>
    <row r="21" spans="2:22" ht="20.25" customHeight="1">
      <c r="B21" s="360"/>
      <c r="C21" s="360"/>
      <c r="D21" s="360"/>
      <c r="E21" s="360"/>
      <c r="F21" s="360"/>
      <c r="G21" s="360"/>
      <c r="H21" s="360"/>
      <c r="I21" s="360"/>
      <c r="J21" s="360"/>
      <c r="K21" s="360"/>
      <c r="L21" s="360"/>
      <c r="M21" s="360"/>
      <c r="N21" s="360"/>
      <c r="O21" s="360"/>
      <c r="P21" s="360"/>
      <c r="Q21" s="360"/>
      <c r="R21" s="360"/>
      <c r="S21" s="360"/>
      <c r="T21" s="360"/>
      <c r="U21" s="360"/>
      <c r="V21" s="360"/>
    </row>
    <row r="22" spans="2:22" ht="12.75" customHeight="1">
      <c r="B22" s="120" t="s">
        <v>296</v>
      </c>
      <c r="C22" s="120"/>
      <c r="D22" s="120"/>
      <c r="E22" s="120"/>
      <c r="F22" s="120"/>
      <c r="G22" s="120"/>
      <c r="H22" s="120"/>
      <c r="I22" s="120"/>
      <c r="J22" s="120"/>
      <c r="K22" s="120"/>
      <c r="L22" s="120"/>
      <c r="M22" s="120"/>
      <c r="N22" s="120"/>
      <c r="O22" s="120"/>
      <c r="P22" s="120"/>
      <c r="Q22" s="120"/>
      <c r="R22" s="120"/>
      <c r="S22" s="120"/>
      <c r="T22" s="120"/>
      <c r="U22" s="120"/>
      <c r="V22" s="120"/>
    </row>
    <row r="23" spans="2:7" ht="12.75" customHeight="1">
      <c r="B23" s="120"/>
      <c r="C23" s="120"/>
      <c r="D23" s="120"/>
      <c r="E23" s="120"/>
      <c r="F23" s="120"/>
      <c r="G23" s="120"/>
    </row>
    <row r="24" spans="2:7" ht="12.75" customHeight="1">
      <c r="B24" s="120"/>
      <c r="C24" s="120"/>
      <c r="D24" s="120"/>
      <c r="E24" s="120"/>
      <c r="F24" s="120"/>
      <c r="G24" s="120"/>
    </row>
    <row r="25" spans="2:7" ht="12.75" customHeight="1">
      <c r="B25" s="120"/>
      <c r="C25" s="120"/>
      <c r="D25" s="120"/>
      <c r="E25" s="120"/>
      <c r="F25" s="120"/>
      <c r="G25" s="120"/>
    </row>
    <row r="26" spans="2:7" ht="12.75" customHeight="1">
      <c r="B26" s="120"/>
      <c r="C26" s="120"/>
      <c r="D26" s="120"/>
      <c r="E26" s="120"/>
      <c r="F26" s="120"/>
      <c r="G26" s="120"/>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sheetProtection/>
  <mergeCells count="36">
    <mergeCell ref="T11:U11"/>
    <mergeCell ref="S18:V18"/>
    <mergeCell ref="B20:V21"/>
    <mergeCell ref="A2:I2"/>
    <mergeCell ref="A7:V7"/>
    <mergeCell ref="I11:I12"/>
    <mergeCell ref="J11:J12"/>
    <mergeCell ref="K11:K12"/>
    <mergeCell ref="M11:N11"/>
    <mergeCell ref="O11:P11"/>
    <mergeCell ref="Q10:Q12"/>
    <mergeCell ref="R10:U10"/>
    <mergeCell ref="H11:H12"/>
    <mergeCell ref="R11:S11"/>
    <mergeCell ref="B11:B12"/>
    <mergeCell ref="C11:C12"/>
    <mergeCell ref="D11:D12"/>
    <mergeCell ref="E11:E12"/>
    <mergeCell ref="F11:F12"/>
    <mergeCell ref="G11:G12"/>
    <mergeCell ref="D10:E10"/>
    <mergeCell ref="F10:G10"/>
    <mergeCell ref="H10:I10"/>
    <mergeCell ref="J10:K10"/>
    <mergeCell ref="L10:L12"/>
    <mergeCell ref="M10:P10"/>
    <mergeCell ref="R2:V2"/>
    <mergeCell ref="A3:E3"/>
    <mergeCell ref="A5:V5"/>
    <mergeCell ref="A6:V6"/>
    <mergeCell ref="A9:A12"/>
    <mergeCell ref="B9:C10"/>
    <mergeCell ref="D9:G9"/>
    <mergeCell ref="H9:P9"/>
    <mergeCell ref="Q9:U9"/>
    <mergeCell ref="V9:V12"/>
  </mergeCells>
  <printOptions/>
  <pageMargins left="0.45" right="0.2"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AI26"/>
  <sheetViews>
    <sheetView zoomScalePageLayoutView="0" workbookViewId="0" topLeftCell="A1">
      <selection activeCell="Q18" sqref="Q18"/>
    </sheetView>
  </sheetViews>
  <sheetFormatPr defaultColWidth="9.140625" defaultRowHeight="12.75"/>
  <cols>
    <col min="1" max="1" width="8.7109375" style="62" customWidth="1"/>
    <col min="2" max="13" width="5.140625" style="62" customWidth="1"/>
    <col min="14" max="14" width="6.8515625" style="62" customWidth="1"/>
    <col min="15" max="15" width="5.140625" style="62" customWidth="1"/>
    <col min="16" max="25" width="4.7109375" style="62" customWidth="1"/>
    <col min="26" max="26" width="6.00390625" style="62" customWidth="1"/>
    <col min="27" max="16384" width="9.140625" style="62" customWidth="1"/>
  </cols>
  <sheetData>
    <row r="2" spans="1:35" ht="15.75">
      <c r="A2" s="329" t="s">
        <v>166</v>
      </c>
      <c r="B2" s="329"/>
      <c r="C2" s="329"/>
      <c r="D2" s="329"/>
      <c r="E2" s="329"/>
      <c r="F2" s="329"/>
      <c r="G2" s="329"/>
      <c r="H2" s="329"/>
      <c r="I2" s="329"/>
      <c r="J2" s="86"/>
      <c r="K2" s="58"/>
      <c r="L2" s="58"/>
      <c r="M2" s="58"/>
      <c r="N2" s="58"/>
      <c r="O2" s="58"/>
      <c r="P2" s="58"/>
      <c r="Q2" s="58"/>
      <c r="R2" s="58"/>
      <c r="S2" s="58"/>
      <c r="T2" s="58"/>
      <c r="U2" s="326" t="s">
        <v>383</v>
      </c>
      <c r="V2" s="326"/>
      <c r="W2" s="326"/>
      <c r="X2" s="326"/>
      <c r="Y2" s="326"/>
      <c r="Z2" s="326"/>
      <c r="AF2" s="61"/>
      <c r="AG2" s="61"/>
      <c r="AH2" s="61"/>
      <c r="AI2" s="61"/>
    </row>
    <row r="3" spans="1:10" ht="12">
      <c r="A3" s="361"/>
      <c r="B3" s="361"/>
      <c r="C3" s="361"/>
      <c r="D3" s="361"/>
      <c r="E3" s="361"/>
      <c r="F3" s="361"/>
      <c r="G3" s="28"/>
      <c r="H3" s="28"/>
      <c r="I3" s="28"/>
      <c r="J3" s="28"/>
    </row>
    <row r="5" spans="1:26" ht="16.5" customHeight="1">
      <c r="A5" s="309" t="s">
        <v>128</v>
      </c>
      <c r="B5" s="309"/>
      <c r="C5" s="309"/>
      <c r="D5" s="309"/>
      <c r="E5" s="309"/>
      <c r="F5" s="309"/>
      <c r="G5" s="309"/>
      <c r="H5" s="309"/>
      <c r="I5" s="309"/>
      <c r="J5" s="309"/>
      <c r="K5" s="309"/>
      <c r="L5" s="309"/>
      <c r="M5" s="309"/>
      <c r="N5" s="309"/>
      <c r="O5" s="309"/>
      <c r="P5" s="309"/>
      <c r="Q5" s="309"/>
      <c r="R5" s="309"/>
      <c r="S5" s="309"/>
      <c r="T5" s="309"/>
      <c r="U5" s="309"/>
      <c r="V5" s="309"/>
      <c r="W5" s="309"/>
      <c r="X5" s="309"/>
      <c r="Y5" s="309"/>
      <c r="Z5" s="309"/>
    </row>
    <row r="6" spans="1:26" ht="12.75">
      <c r="A6" s="311" t="s">
        <v>466</v>
      </c>
      <c r="B6" s="311"/>
      <c r="C6" s="311"/>
      <c r="D6" s="311"/>
      <c r="E6" s="311"/>
      <c r="F6" s="311"/>
      <c r="G6" s="311"/>
      <c r="H6" s="311"/>
      <c r="I6" s="311"/>
      <c r="J6" s="311"/>
      <c r="K6" s="311"/>
      <c r="L6" s="311"/>
      <c r="M6" s="311"/>
      <c r="N6" s="311"/>
      <c r="O6" s="311"/>
      <c r="P6" s="311"/>
      <c r="Q6" s="311"/>
      <c r="R6" s="311"/>
      <c r="S6" s="311"/>
      <c r="T6" s="311"/>
      <c r="U6" s="311"/>
      <c r="V6" s="311"/>
      <c r="W6" s="311"/>
      <c r="X6" s="311"/>
      <c r="Y6" s="311"/>
      <c r="Z6" s="311"/>
    </row>
    <row r="7" spans="1:26" ht="12.75">
      <c r="A7" s="311" t="s">
        <v>458</v>
      </c>
      <c r="B7" s="311"/>
      <c r="C7" s="311"/>
      <c r="D7" s="311"/>
      <c r="E7" s="311"/>
      <c r="F7" s="311"/>
      <c r="G7" s="311"/>
      <c r="H7" s="311"/>
      <c r="I7" s="311"/>
      <c r="J7" s="311"/>
      <c r="K7" s="311"/>
      <c r="L7" s="311"/>
      <c r="M7" s="311"/>
      <c r="N7" s="311"/>
      <c r="O7" s="311"/>
      <c r="P7" s="311"/>
      <c r="Q7" s="311"/>
      <c r="R7" s="311"/>
      <c r="S7" s="311"/>
      <c r="T7" s="311"/>
      <c r="U7" s="311"/>
      <c r="V7" s="311"/>
      <c r="W7" s="311"/>
      <c r="X7" s="311"/>
      <c r="Y7" s="311"/>
      <c r="Z7" s="311"/>
    </row>
    <row r="8" spans="1:26" ht="12">
      <c r="A8" s="47"/>
      <c r="B8" s="47"/>
      <c r="C8" s="47"/>
      <c r="D8" s="47"/>
      <c r="E8" s="47"/>
      <c r="F8" s="47"/>
      <c r="G8" s="47"/>
      <c r="H8" s="47"/>
      <c r="I8" s="47"/>
      <c r="J8" s="47"/>
      <c r="K8" s="47"/>
      <c r="L8" s="47"/>
      <c r="M8" s="47"/>
      <c r="N8" s="47"/>
      <c r="O8" s="47"/>
      <c r="P8" s="47"/>
      <c r="Q8" s="47"/>
      <c r="R8" s="47"/>
      <c r="S8" s="47"/>
      <c r="T8" s="47"/>
      <c r="U8" s="47"/>
      <c r="V8" s="47"/>
      <c r="W8" s="47"/>
      <c r="X8" s="47"/>
      <c r="Y8" s="47"/>
      <c r="Z8" s="47"/>
    </row>
    <row r="9" spans="1:31" s="64" customFormat="1" ht="29.25" customHeight="1">
      <c r="A9" s="362" t="s">
        <v>284</v>
      </c>
      <c r="B9" s="312" t="s">
        <v>32</v>
      </c>
      <c r="C9" s="312" t="s">
        <v>33</v>
      </c>
      <c r="D9" s="315" t="s">
        <v>34</v>
      </c>
      <c r="E9" s="315"/>
      <c r="F9" s="315"/>
      <c r="G9" s="315"/>
      <c r="H9" s="318" t="s">
        <v>8</v>
      </c>
      <c r="I9" s="319"/>
      <c r="J9" s="319"/>
      <c r="K9" s="320"/>
      <c r="L9" s="315" t="s">
        <v>9</v>
      </c>
      <c r="M9" s="315"/>
      <c r="N9" s="315"/>
      <c r="O9" s="315"/>
      <c r="P9" s="318" t="s">
        <v>10</v>
      </c>
      <c r="Q9" s="319"/>
      <c r="R9" s="319"/>
      <c r="S9" s="320"/>
      <c r="T9" s="318" t="s">
        <v>373</v>
      </c>
      <c r="U9" s="319"/>
      <c r="V9" s="319"/>
      <c r="W9" s="320"/>
      <c r="X9" s="315" t="s">
        <v>35</v>
      </c>
      <c r="Y9" s="315"/>
      <c r="Z9" s="315" t="s">
        <v>18</v>
      </c>
      <c r="AB9" s="148"/>
      <c r="AC9" s="148"/>
      <c r="AD9" s="148"/>
      <c r="AE9" s="148"/>
    </row>
    <row r="10" spans="1:31" s="64" customFormat="1" ht="39" customHeight="1">
      <c r="A10" s="363"/>
      <c r="B10" s="313"/>
      <c r="C10" s="313"/>
      <c r="D10" s="315" t="s">
        <v>374</v>
      </c>
      <c r="E10" s="315" t="s">
        <v>375</v>
      </c>
      <c r="F10" s="315" t="s">
        <v>376</v>
      </c>
      <c r="G10" s="315" t="s">
        <v>298</v>
      </c>
      <c r="H10" s="315" t="s">
        <v>374</v>
      </c>
      <c r="I10" s="315" t="s">
        <v>375</v>
      </c>
      <c r="J10" s="315" t="s">
        <v>377</v>
      </c>
      <c r="K10" s="315" t="s">
        <v>298</v>
      </c>
      <c r="L10" s="315" t="s">
        <v>374</v>
      </c>
      <c r="M10" s="315" t="s">
        <v>375</v>
      </c>
      <c r="N10" s="315" t="s">
        <v>376</v>
      </c>
      <c r="O10" s="315" t="s">
        <v>298</v>
      </c>
      <c r="P10" s="318" t="s">
        <v>11</v>
      </c>
      <c r="Q10" s="320"/>
      <c r="R10" s="318" t="s">
        <v>17</v>
      </c>
      <c r="S10" s="320"/>
      <c r="T10" s="318" t="s">
        <v>69</v>
      </c>
      <c r="U10" s="320"/>
      <c r="V10" s="318" t="s">
        <v>175</v>
      </c>
      <c r="W10" s="320"/>
      <c r="X10" s="315"/>
      <c r="Y10" s="315"/>
      <c r="Z10" s="315"/>
      <c r="AB10" s="148"/>
      <c r="AC10" s="149"/>
      <c r="AD10" s="149"/>
      <c r="AE10" s="149"/>
    </row>
    <row r="11" spans="1:31" s="64" customFormat="1" ht="51.75" customHeight="1">
      <c r="A11" s="363"/>
      <c r="B11" s="314"/>
      <c r="C11" s="314"/>
      <c r="D11" s="315"/>
      <c r="E11" s="315"/>
      <c r="F11" s="315"/>
      <c r="G11" s="315"/>
      <c r="H11" s="315"/>
      <c r="I11" s="315"/>
      <c r="J11" s="315"/>
      <c r="K11" s="315"/>
      <c r="L11" s="315"/>
      <c r="M11" s="315"/>
      <c r="N11" s="315"/>
      <c r="O11" s="315"/>
      <c r="P11" s="38" t="s">
        <v>57</v>
      </c>
      <c r="Q11" s="38" t="s">
        <v>12</v>
      </c>
      <c r="R11" s="38" t="s">
        <v>13</v>
      </c>
      <c r="S11" s="38" t="s">
        <v>70</v>
      </c>
      <c r="T11" s="38" t="s">
        <v>57</v>
      </c>
      <c r="U11" s="38" t="s">
        <v>12</v>
      </c>
      <c r="V11" s="38" t="s">
        <v>13</v>
      </c>
      <c r="W11" s="38" t="s">
        <v>70</v>
      </c>
      <c r="X11" s="38" t="s">
        <v>378</v>
      </c>
      <c r="Y11" s="38" t="s">
        <v>379</v>
      </c>
      <c r="Z11" s="315"/>
      <c r="AB11" s="148"/>
      <c r="AC11" s="149"/>
      <c r="AD11" s="149"/>
      <c r="AE11" s="149"/>
    </row>
    <row r="12" spans="1:26" ht="12">
      <c r="A12" s="35" t="s">
        <v>194</v>
      </c>
      <c r="B12" s="39">
        <v>1</v>
      </c>
      <c r="C12" s="39">
        <v>2</v>
      </c>
      <c r="D12" s="39" t="s">
        <v>380</v>
      </c>
      <c r="E12" s="39">
        <v>4</v>
      </c>
      <c r="F12" s="39">
        <v>5</v>
      </c>
      <c r="G12" s="39">
        <v>6</v>
      </c>
      <c r="H12" s="39" t="s">
        <v>135</v>
      </c>
      <c r="I12" s="39">
        <v>8</v>
      </c>
      <c r="J12" s="39">
        <v>9</v>
      </c>
      <c r="K12" s="39">
        <v>10</v>
      </c>
      <c r="L12" s="39" t="s">
        <v>336</v>
      </c>
      <c r="M12" s="39">
        <v>12</v>
      </c>
      <c r="N12" s="39">
        <v>13</v>
      </c>
      <c r="O12" s="39">
        <v>14</v>
      </c>
      <c r="P12" s="39">
        <v>15</v>
      </c>
      <c r="Q12" s="39">
        <v>16</v>
      </c>
      <c r="R12" s="39">
        <v>17</v>
      </c>
      <c r="S12" s="39">
        <v>18</v>
      </c>
      <c r="T12" s="39">
        <v>19</v>
      </c>
      <c r="U12" s="39">
        <v>20</v>
      </c>
      <c r="V12" s="39">
        <v>21</v>
      </c>
      <c r="W12" s="39">
        <v>22</v>
      </c>
      <c r="X12" s="39">
        <v>23</v>
      </c>
      <c r="Y12" s="39">
        <v>24</v>
      </c>
      <c r="Z12" s="39">
        <v>25</v>
      </c>
    </row>
    <row r="13" spans="1:26" ht="12">
      <c r="A13" s="40" t="s">
        <v>455</v>
      </c>
      <c r="B13" s="255">
        <v>0</v>
      </c>
      <c r="C13" s="255">
        <v>0</v>
      </c>
      <c r="D13" s="255">
        <v>0</v>
      </c>
      <c r="E13" s="255">
        <v>0</v>
      </c>
      <c r="F13" s="255">
        <v>0</v>
      </c>
      <c r="G13" s="255">
        <v>0</v>
      </c>
      <c r="H13" s="255">
        <v>0</v>
      </c>
      <c r="I13" s="255">
        <v>0</v>
      </c>
      <c r="J13" s="255">
        <v>0</v>
      </c>
      <c r="K13" s="255">
        <v>0</v>
      </c>
      <c r="L13" s="255">
        <v>0</v>
      </c>
      <c r="M13" s="255">
        <v>0</v>
      </c>
      <c r="N13" s="255">
        <v>0</v>
      </c>
      <c r="O13" s="255">
        <v>0</v>
      </c>
      <c r="P13" s="255">
        <v>0</v>
      </c>
      <c r="Q13" s="255">
        <v>0</v>
      </c>
      <c r="R13" s="255">
        <v>0</v>
      </c>
      <c r="S13" s="255">
        <v>0</v>
      </c>
      <c r="T13" s="255">
        <v>0</v>
      </c>
      <c r="U13" s="255">
        <v>0</v>
      </c>
      <c r="V13" s="255">
        <v>0</v>
      </c>
      <c r="W13" s="255">
        <v>0</v>
      </c>
      <c r="X13" s="255">
        <v>0</v>
      </c>
      <c r="Y13" s="255">
        <v>0</v>
      </c>
      <c r="Z13" s="256"/>
    </row>
    <row r="14" spans="1:26" ht="12">
      <c r="A14" s="42" t="s">
        <v>456</v>
      </c>
      <c r="B14" s="255">
        <v>0</v>
      </c>
      <c r="C14" s="255">
        <v>0</v>
      </c>
      <c r="D14" s="255">
        <v>0</v>
      </c>
      <c r="E14" s="255">
        <v>0</v>
      </c>
      <c r="F14" s="255">
        <v>0</v>
      </c>
      <c r="G14" s="255">
        <v>0</v>
      </c>
      <c r="H14" s="255">
        <v>0</v>
      </c>
      <c r="I14" s="255">
        <v>0</v>
      </c>
      <c r="J14" s="255">
        <v>0</v>
      </c>
      <c r="K14" s="255">
        <v>0</v>
      </c>
      <c r="L14" s="255">
        <v>0</v>
      </c>
      <c r="M14" s="255">
        <v>0</v>
      </c>
      <c r="N14" s="255">
        <v>0</v>
      </c>
      <c r="O14" s="255">
        <v>0</v>
      </c>
      <c r="P14" s="255">
        <v>0</v>
      </c>
      <c r="Q14" s="255">
        <v>0</v>
      </c>
      <c r="R14" s="255">
        <v>0</v>
      </c>
      <c r="S14" s="255">
        <v>0</v>
      </c>
      <c r="T14" s="255">
        <v>0</v>
      </c>
      <c r="U14" s="255">
        <v>0</v>
      </c>
      <c r="V14" s="255">
        <v>0</v>
      </c>
      <c r="W14" s="255">
        <v>0</v>
      </c>
      <c r="X14" s="255">
        <v>0</v>
      </c>
      <c r="Y14" s="255">
        <v>0</v>
      </c>
      <c r="Z14" s="256"/>
    </row>
    <row r="15" spans="1:26" ht="12">
      <c r="A15" s="45" t="s">
        <v>289</v>
      </c>
      <c r="B15" s="257">
        <f aca="true" t="shared" si="0" ref="B15:Y15">B14</f>
        <v>0</v>
      </c>
      <c r="C15" s="257">
        <f t="shared" si="0"/>
        <v>0</v>
      </c>
      <c r="D15" s="257">
        <f t="shared" si="0"/>
        <v>0</v>
      </c>
      <c r="E15" s="257">
        <f t="shared" si="0"/>
        <v>0</v>
      </c>
      <c r="F15" s="257">
        <f t="shared" si="0"/>
        <v>0</v>
      </c>
      <c r="G15" s="257">
        <f t="shared" si="0"/>
        <v>0</v>
      </c>
      <c r="H15" s="257">
        <f t="shared" si="0"/>
        <v>0</v>
      </c>
      <c r="I15" s="257">
        <f t="shared" si="0"/>
        <v>0</v>
      </c>
      <c r="J15" s="257">
        <f t="shared" si="0"/>
        <v>0</v>
      </c>
      <c r="K15" s="257">
        <f t="shared" si="0"/>
        <v>0</v>
      </c>
      <c r="L15" s="257">
        <f t="shared" si="0"/>
        <v>0</v>
      </c>
      <c r="M15" s="257">
        <f t="shared" si="0"/>
        <v>0</v>
      </c>
      <c r="N15" s="257">
        <f t="shared" si="0"/>
        <v>0</v>
      </c>
      <c r="O15" s="257">
        <f t="shared" si="0"/>
        <v>0</v>
      </c>
      <c r="P15" s="257">
        <f t="shared" si="0"/>
        <v>0</v>
      </c>
      <c r="Q15" s="257">
        <f t="shared" si="0"/>
        <v>0</v>
      </c>
      <c r="R15" s="257">
        <f t="shared" si="0"/>
        <v>0</v>
      </c>
      <c r="S15" s="257">
        <f t="shared" si="0"/>
        <v>0</v>
      </c>
      <c r="T15" s="257">
        <f t="shared" si="0"/>
        <v>0</v>
      </c>
      <c r="U15" s="257">
        <f t="shared" si="0"/>
        <v>0</v>
      </c>
      <c r="V15" s="257">
        <f t="shared" si="0"/>
        <v>0</v>
      </c>
      <c r="W15" s="257">
        <f t="shared" si="0"/>
        <v>0</v>
      </c>
      <c r="X15" s="257">
        <f t="shared" si="0"/>
        <v>0</v>
      </c>
      <c r="Y15" s="257">
        <f t="shared" si="0"/>
        <v>0</v>
      </c>
      <c r="Z15" s="257"/>
    </row>
    <row r="16" spans="1:26" ht="12">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5:26" ht="12.75">
      <c r="O17" s="63"/>
      <c r="P17" s="63"/>
      <c r="Q17" s="63"/>
      <c r="R17" s="63"/>
      <c r="S17" s="63"/>
      <c r="T17" s="63"/>
      <c r="U17" s="63"/>
      <c r="V17" s="323"/>
      <c r="W17" s="323"/>
      <c r="X17" s="323"/>
      <c r="Y17" s="323"/>
      <c r="Z17" s="323"/>
    </row>
    <row r="18" spans="1:26" ht="15">
      <c r="A18" s="364" t="s">
        <v>290</v>
      </c>
      <c r="B18" s="365"/>
      <c r="C18" s="365"/>
      <c r="D18" s="365"/>
      <c r="O18" s="61"/>
      <c r="P18" s="61"/>
      <c r="Q18" s="61"/>
      <c r="R18" s="61"/>
      <c r="S18" s="61"/>
      <c r="T18" s="61"/>
      <c r="U18" s="61"/>
      <c r="V18" s="322"/>
      <c r="W18" s="322"/>
      <c r="X18" s="322"/>
      <c r="Y18" s="322"/>
      <c r="Z18" s="322"/>
    </row>
    <row r="19" spans="1:26" ht="12.75">
      <c r="A19" s="145"/>
      <c r="B19" s="74" t="s">
        <v>381</v>
      </c>
      <c r="C19" s="70"/>
      <c r="D19" s="70"/>
      <c r="E19" s="70"/>
      <c r="F19" s="70"/>
      <c r="G19" s="70"/>
      <c r="O19" s="63"/>
      <c r="P19" s="63"/>
      <c r="Q19" s="63"/>
      <c r="R19" s="63"/>
      <c r="S19" s="63"/>
      <c r="T19" s="63"/>
      <c r="U19" s="63"/>
      <c r="V19" s="323"/>
      <c r="W19" s="323"/>
      <c r="X19" s="323"/>
      <c r="Y19" s="323"/>
      <c r="Z19" s="323"/>
    </row>
    <row r="20" spans="2:7" ht="12.75">
      <c r="B20" s="74" t="s">
        <v>382</v>
      </c>
      <c r="C20" s="74"/>
      <c r="D20" s="74"/>
      <c r="E20" s="74"/>
      <c r="F20" s="74"/>
      <c r="G20" s="70"/>
    </row>
    <row r="21" spans="2:7" ht="12.75">
      <c r="B21" s="74"/>
      <c r="C21" s="74"/>
      <c r="D21" s="74"/>
      <c r="E21" s="74"/>
      <c r="F21" s="74"/>
      <c r="G21" s="70"/>
    </row>
    <row r="22" spans="2:7" ht="12.75">
      <c r="B22" s="74"/>
      <c r="C22" s="74"/>
      <c r="D22" s="74"/>
      <c r="E22" s="74"/>
      <c r="F22" s="74"/>
      <c r="G22" s="70"/>
    </row>
    <row r="23" spans="2:12" ht="12.75">
      <c r="B23" s="74"/>
      <c r="C23" s="74"/>
      <c r="D23" s="74"/>
      <c r="E23" s="74"/>
      <c r="F23" s="74"/>
      <c r="G23" s="135"/>
      <c r="H23" s="146"/>
      <c r="I23" s="147"/>
      <c r="J23" s="147"/>
      <c r="K23" s="147"/>
      <c r="L23" s="146"/>
    </row>
    <row r="24" spans="2:7" ht="12.75">
      <c r="B24" s="74"/>
      <c r="C24" s="74"/>
      <c r="D24" s="74"/>
      <c r="E24" s="74"/>
      <c r="F24" s="74"/>
      <c r="G24" s="70"/>
    </row>
    <row r="25" spans="2:7" ht="12.75">
      <c r="B25" s="74"/>
      <c r="C25" s="74"/>
      <c r="D25" s="70"/>
      <c r="E25" s="70"/>
      <c r="F25" s="70"/>
      <c r="G25" s="70"/>
    </row>
    <row r="26" spans="2:7" ht="12.75">
      <c r="B26" s="70"/>
      <c r="C26" s="70"/>
      <c r="D26" s="70"/>
      <c r="E26" s="70"/>
      <c r="F26" s="70"/>
      <c r="G26" s="70"/>
    </row>
  </sheetData>
  <sheetProtection/>
  <mergeCells count="36">
    <mergeCell ref="A9:A11"/>
    <mergeCell ref="A18:D18"/>
    <mergeCell ref="V18:Z18"/>
    <mergeCell ref="V19:Z19"/>
    <mergeCell ref="A6:Z6"/>
    <mergeCell ref="A2:I2"/>
    <mergeCell ref="O10:O11"/>
    <mergeCell ref="P10:Q10"/>
    <mergeCell ref="R10:S10"/>
    <mergeCell ref="T10:U10"/>
    <mergeCell ref="V17:Z17"/>
    <mergeCell ref="I10:I11"/>
    <mergeCell ref="J10:J11"/>
    <mergeCell ref="K10:K11"/>
    <mergeCell ref="L10:L11"/>
    <mergeCell ref="M10:M11"/>
    <mergeCell ref="N10:N11"/>
    <mergeCell ref="T9:W9"/>
    <mergeCell ref="X9:Y10"/>
    <mergeCell ref="Z9:Z11"/>
    <mergeCell ref="D10:D11"/>
    <mergeCell ref="E10:E11"/>
    <mergeCell ref="F10:F11"/>
    <mergeCell ref="G10:G11"/>
    <mergeCell ref="H10:H11"/>
    <mergeCell ref="V10:W10"/>
    <mergeCell ref="U2:Z2"/>
    <mergeCell ref="A3:F3"/>
    <mergeCell ref="A5:Z5"/>
    <mergeCell ref="A7:Z7"/>
    <mergeCell ref="B9:B11"/>
    <mergeCell ref="C9:C11"/>
    <mergeCell ref="D9:G9"/>
    <mergeCell ref="H9:K9"/>
    <mergeCell ref="L9:O9"/>
    <mergeCell ref="P9:S9"/>
  </mergeCells>
  <printOptions/>
  <pageMargins left="0.45" right="0.4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M18"/>
  <sheetViews>
    <sheetView zoomScale="85" zoomScaleNormal="85" zoomScalePageLayoutView="0" workbookViewId="0" topLeftCell="A4">
      <selection activeCell="AC17" sqref="AC17"/>
    </sheetView>
  </sheetViews>
  <sheetFormatPr defaultColWidth="9.140625" defaultRowHeight="12.75"/>
  <cols>
    <col min="1" max="1" width="3.8515625" style="11" customWidth="1"/>
    <col min="2" max="2" width="12.140625" style="11" hidden="1" customWidth="1"/>
    <col min="3" max="3" width="10.57421875" style="11" customWidth="1"/>
    <col min="4" max="4" width="9.57421875" style="11" customWidth="1"/>
    <col min="5" max="5" width="6.57421875" style="11" customWidth="1"/>
    <col min="6" max="6" width="5.7109375" style="11" customWidth="1"/>
    <col min="7" max="7" width="7.00390625" style="11" customWidth="1"/>
    <col min="8" max="8" width="5.140625" style="11" customWidth="1"/>
    <col min="9" max="9" width="6.140625" style="11" customWidth="1"/>
    <col min="10" max="10" width="5.140625" style="11" customWidth="1"/>
    <col min="11" max="11" width="5.28125" style="11" customWidth="1"/>
    <col min="12" max="12" width="5.7109375" style="11" customWidth="1"/>
    <col min="13" max="13" width="6.140625" style="11" customWidth="1"/>
    <col min="14" max="15" width="7.00390625" style="11" customWidth="1"/>
    <col min="16" max="16" width="5.140625" style="11" customWidth="1"/>
    <col min="17" max="17" width="5.421875" style="11" customWidth="1"/>
    <col min="18" max="18" width="5.140625" style="11" customWidth="1"/>
    <col min="19" max="19" width="5.28125" style="11" customWidth="1"/>
    <col min="20" max="20" width="5.7109375" style="11" customWidth="1"/>
    <col min="21" max="21" width="6.140625" style="11" customWidth="1"/>
    <col min="22" max="22" width="6.8515625" style="11" customWidth="1"/>
    <col min="23" max="23" width="5.8515625" style="11" customWidth="1"/>
    <col min="24" max="24" width="6.28125" style="11" customWidth="1"/>
    <col min="25" max="25" width="5.140625" style="11" customWidth="1"/>
    <col min="26" max="27" width="5.8515625" style="11" customWidth="1"/>
    <col min="28" max="16384" width="9.140625" style="11" customWidth="1"/>
  </cols>
  <sheetData>
    <row r="1" spans="1:37" ht="21" customHeight="1">
      <c r="A1" s="14" t="s">
        <v>163</v>
      </c>
      <c r="B1" s="8"/>
      <c r="C1" s="8"/>
      <c r="D1" s="8"/>
      <c r="E1" s="8"/>
      <c r="F1" s="8"/>
      <c r="G1" s="8"/>
      <c r="H1" s="8"/>
      <c r="I1" s="8"/>
      <c r="J1" s="8"/>
      <c r="K1" s="8"/>
      <c r="L1" s="8"/>
      <c r="M1" s="8"/>
      <c r="N1" s="8"/>
      <c r="O1" s="8"/>
      <c r="P1" s="8"/>
      <c r="Q1" s="8"/>
      <c r="R1" s="8"/>
      <c r="S1" s="8"/>
      <c r="T1" s="8"/>
      <c r="U1" s="8"/>
      <c r="V1" s="326" t="s">
        <v>384</v>
      </c>
      <c r="W1" s="326"/>
      <c r="X1" s="326"/>
      <c r="Y1" s="326"/>
      <c r="Z1" s="326"/>
      <c r="AA1" s="326"/>
      <c r="AB1" s="14"/>
      <c r="AC1" s="14"/>
      <c r="AD1" s="8"/>
      <c r="AI1" s="324" t="s">
        <v>36</v>
      </c>
      <c r="AJ1" s="324"/>
      <c r="AK1" s="324"/>
    </row>
    <row r="2" spans="1:7" ht="12.75">
      <c r="A2" s="324"/>
      <c r="B2" s="324"/>
      <c r="C2" s="324"/>
      <c r="D2" s="324"/>
      <c r="E2" s="324"/>
      <c r="F2" s="324"/>
      <c r="G2" s="324"/>
    </row>
    <row r="3" spans="1:39" ht="21.75" customHeight="1">
      <c r="A3" s="309" t="s">
        <v>192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8"/>
      <c r="AC3" s="8"/>
      <c r="AD3" s="8"/>
      <c r="AE3" s="8"/>
      <c r="AF3" s="8"/>
      <c r="AG3" s="8"/>
      <c r="AH3" s="8"/>
      <c r="AI3" s="8"/>
      <c r="AJ3" s="8"/>
      <c r="AK3" s="8"/>
      <c r="AL3" s="8"/>
      <c r="AM3" s="8"/>
    </row>
    <row r="4" spans="1:39" ht="17.25" customHeight="1">
      <c r="A4" s="311" t="s">
        <v>466</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8"/>
      <c r="AC4" s="8"/>
      <c r="AD4" s="8"/>
      <c r="AE4" s="8"/>
      <c r="AF4" s="8"/>
      <c r="AG4" s="8"/>
      <c r="AH4" s="8"/>
      <c r="AI4" s="8"/>
      <c r="AJ4" s="8"/>
      <c r="AK4" s="8"/>
      <c r="AL4" s="8"/>
      <c r="AM4" s="8"/>
    </row>
    <row r="5" spans="1:39" ht="15.75" customHeight="1">
      <c r="A5" s="311" t="s">
        <v>459</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10"/>
      <c r="AC5" s="10"/>
      <c r="AD5" s="10"/>
      <c r="AE5" s="10"/>
      <c r="AF5" s="10"/>
      <c r="AG5" s="10"/>
      <c r="AH5" s="8"/>
      <c r="AI5" s="8"/>
      <c r="AJ5" s="8"/>
      <c r="AK5" s="8"/>
      <c r="AL5" s="8"/>
      <c r="AM5" s="8"/>
    </row>
    <row r="6" spans="1:39" ht="12.75">
      <c r="A6" s="9"/>
      <c r="B6" s="9"/>
      <c r="C6" s="9"/>
      <c r="D6" s="9"/>
      <c r="E6" s="9"/>
      <c r="F6" s="9"/>
      <c r="G6" s="9"/>
      <c r="H6" s="9"/>
      <c r="I6" s="9"/>
      <c r="J6" s="9"/>
      <c r="K6" s="9"/>
      <c r="L6" s="9"/>
      <c r="M6" s="9"/>
      <c r="N6" s="9"/>
      <c r="O6" s="9"/>
      <c r="P6" s="9"/>
      <c r="Q6" s="9"/>
      <c r="R6" s="9"/>
      <c r="S6" s="9"/>
      <c r="T6" s="9"/>
      <c r="U6" s="9"/>
      <c r="V6" s="9"/>
      <c r="W6" s="9"/>
      <c r="X6" s="9"/>
      <c r="Y6" s="13"/>
      <c r="Z6" s="13"/>
      <c r="AA6" s="13"/>
      <c r="AB6" s="16"/>
      <c r="AC6" s="16"/>
      <c r="AD6" s="8"/>
      <c r="AE6" s="8"/>
      <c r="AF6" s="8"/>
      <c r="AG6" s="8"/>
      <c r="AH6" s="8"/>
      <c r="AI6" s="8"/>
      <c r="AJ6" s="8"/>
      <c r="AK6" s="8"/>
      <c r="AL6" s="8"/>
      <c r="AM6" s="8"/>
    </row>
    <row r="7" spans="1:27" ht="27.75" customHeight="1">
      <c r="A7" s="367" t="s">
        <v>3</v>
      </c>
      <c r="B7" s="367" t="s">
        <v>0</v>
      </c>
      <c r="C7" s="367" t="s">
        <v>168</v>
      </c>
      <c r="D7" s="367" t="s">
        <v>169</v>
      </c>
      <c r="E7" s="367" t="s">
        <v>40</v>
      </c>
      <c r="F7" s="367"/>
      <c r="G7" s="367" t="s">
        <v>10</v>
      </c>
      <c r="H7" s="367"/>
      <c r="I7" s="367"/>
      <c r="J7" s="367"/>
      <c r="K7" s="367"/>
      <c r="L7" s="367"/>
      <c r="M7" s="367"/>
      <c r="N7" s="367"/>
      <c r="O7" s="367" t="s">
        <v>172</v>
      </c>
      <c r="P7" s="367"/>
      <c r="Q7" s="367"/>
      <c r="R7" s="367"/>
      <c r="S7" s="367"/>
      <c r="T7" s="367"/>
      <c r="U7" s="367"/>
      <c r="V7" s="367"/>
      <c r="W7" s="367" t="s">
        <v>176</v>
      </c>
      <c r="X7" s="367"/>
      <c r="Y7" s="367"/>
      <c r="Z7" s="367"/>
      <c r="AA7" s="367" t="s">
        <v>18</v>
      </c>
    </row>
    <row r="8" spans="1:27" ht="44.25" customHeight="1">
      <c r="A8" s="367"/>
      <c r="B8" s="367"/>
      <c r="C8" s="367"/>
      <c r="D8" s="367"/>
      <c r="E8" s="367" t="s">
        <v>134</v>
      </c>
      <c r="F8" s="367" t="s">
        <v>170</v>
      </c>
      <c r="G8" s="367" t="s">
        <v>8</v>
      </c>
      <c r="H8" s="367"/>
      <c r="I8" s="367" t="s">
        <v>54</v>
      </c>
      <c r="J8" s="367"/>
      <c r="K8" s="367" t="s">
        <v>11</v>
      </c>
      <c r="L8" s="367"/>
      <c r="M8" s="367" t="s">
        <v>17</v>
      </c>
      <c r="N8" s="367"/>
      <c r="O8" s="367" t="s">
        <v>9</v>
      </c>
      <c r="P8" s="367"/>
      <c r="Q8" s="367" t="s">
        <v>173</v>
      </c>
      <c r="R8" s="367"/>
      <c r="S8" s="367" t="s">
        <v>174</v>
      </c>
      <c r="T8" s="367"/>
      <c r="U8" s="367" t="s">
        <v>175</v>
      </c>
      <c r="V8" s="367"/>
      <c r="W8" s="367" t="s">
        <v>177</v>
      </c>
      <c r="X8" s="367"/>
      <c r="Y8" s="367" t="s">
        <v>174</v>
      </c>
      <c r="Z8" s="367"/>
      <c r="AA8" s="367"/>
    </row>
    <row r="9" spans="1:27" ht="55.5" customHeight="1">
      <c r="A9" s="367"/>
      <c r="B9" s="367"/>
      <c r="C9" s="367"/>
      <c r="D9" s="367"/>
      <c r="E9" s="367"/>
      <c r="F9" s="367"/>
      <c r="G9" s="152" t="s">
        <v>171</v>
      </c>
      <c r="H9" s="152" t="s">
        <v>170</v>
      </c>
      <c r="I9" s="152" t="s">
        <v>171</v>
      </c>
      <c r="J9" s="152" t="s">
        <v>170</v>
      </c>
      <c r="K9" s="152" t="s">
        <v>57</v>
      </c>
      <c r="L9" s="152" t="s">
        <v>12</v>
      </c>
      <c r="M9" s="152" t="s">
        <v>13</v>
      </c>
      <c r="N9" s="152" t="s">
        <v>70</v>
      </c>
      <c r="O9" s="152" t="s">
        <v>171</v>
      </c>
      <c r="P9" s="152" t="s">
        <v>170</v>
      </c>
      <c r="Q9" s="152" t="s">
        <v>171</v>
      </c>
      <c r="R9" s="152" t="s">
        <v>170</v>
      </c>
      <c r="S9" s="152" t="s">
        <v>57</v>
      </c>
      <c r="T9" s="152" t="s">
        <v>12</v>
      </c>
      <c r="U9" s="152" t="s">
        <v>13</v>
      </c>
      <c r="V9" s="152" t="s">
        <v>70</v>
      </c>
      <c r="W9" s="152" t="s">
        <v>171</v>
      </c>
      <c r="X9" s="152" t="s">
        <v>170</v>
      </c>
      <c r="Y9" s="152" t="s">
        <v>57</v>
      </c>
      <c r="Z9" s="152" t="s">
        <v>12</v>
      </c>
      <c r="AA9" s="367"/>
    </row>
    <row r="10" spans="1:27" ht="26.25" customHeight="1">
      <c r="A10" s="153">
        <v>1</v>
      </c>
      <c r="B10" s="153">
        <v>2</v>
      </c>
      <c r="C10" s="153">
        <v>2</v>
      </c>
      <c r="D10" s="154">
        <v>3</v>
      </c>
      <c r="E10" s="155" t="s">
        <v>178</v>
      </c>
      <c r="F10" s="156" t="s">
        <v>179</v>
      </c>
      <c r="G10" s="153">
        <v>6</v>
      </c>
      <c r="H10" s="154">
        <v>7</v>
      </c>
      <c r="I10" s="153">
        <v>8</v>
      </c>
      <c r="J10" s="154">
        <v>9</v>
      </c>
      <c r="K10" s="153">
        <v>10</v>
      </c>
      <c r="L10" s="154">
        <v>11</v>
      </c>
      <c r="M10" s="153">
        <v>12</v>
      </c>
      <c r="N10" s="154">
        <v>13</v>
      </c>
      <c r="O10" s="153">
        <v>14</v>
      </c>
      <c r="P10" s="154">
        <v>15</v>
      </c>
      <c r="Q10" s="153">
        <v>16</v>
      </c>
      <c r="R10" s="154">
        <v>17</v>
      </c>
      <c r="S10" s="153">
        <v>18</v>
      </c>
      <c r="T10" s="154">
        <v>19</v>
      </c>
      <c r="U10" s="153">
        <v>20</v>
      </c>
      <c r="V10" s="154">
        <v>21</v>
      </c>
      <c r="W10" s="155" t="s">
        <v>180</v>
      </c>
      <c r="X10" s="156" t="s">
        <v>181</v>
      </c>
      <c r="Y10" s="155" t="s">
        <v>182</v>
      </c>
      <c r="Z10" s="155" t="s">
        <v>183</v>
      </c>
      <c r="AA10" s="153">
        <v>26</v>
      </c>
    </row>
    <row r="11" spans="1:27" ht="22.5" customHeight="1">
      <c r="A11" s="153" t="s">
        <v>164</v>
      </c>
      <c r="B11" s="157"/>
      <c r="C11" s="371" t="s">
        <v>428</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3"/>
    </row>
    <row r="12" spans="1:27" ht="21" customHeight="1">
      <c r="A12" s="158"/>
      <c r="B12" s="159"/>
      <c r="C12" s="159">
        <v>0</v>
      </c>
      <c r="D12" s="159">
        <v>0</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c r="Y12" s="159">
        <v>0</v>
      </c>
      <c r="Z12" s="159">
        <v>0</v>
      </c>
      <c r="AA12" s="159"/>
    </row>
    <row r="13" spans="1:27" ht="21" customHeight="1">
      <c r="A13" s="260" t="s">
        <v>165</v>
      </c>
      <c r="B13" s="160"/>
      <c r="C13" s="366" t="s">
        <v>460</v>
      </c>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row>
    <row r="14" spans="1:27" ht="21" customHeight="1">
      <c r="A14" s="260">
        <v>1</v>
      </c>
      <c r="B14" s="260"/>
      <c r="C14" s="260" t="s">
        <v>450</v>
      </c>
      <c r="D14" s="292">
        <v>44112</v>
      </c>
      <c r="E14" s="260">
        <v>0</v>
      </c>
      <c r="F14" s="260">
        <v>0</v>
      </c>
      <c r="G14" s="260">
        <v>0</v>
      </c>
      <c r="H14" s="260">
        <v>0</v>
      </c>
      <c r="I14" s="260">
        <v>0</v>
      </c>
      <c r="J14" s="260">
        <v>0</v>
      </c>
      <c r="K14" s="260">
        <v>1</v>
      </c>
      <c r="L14" s="260">
        <v>0</v>
      </c>
      <c r="M14" s="260">
        <v>0</v>
      </c>
      <c r="N14" s="260">
        <v>0</v>
      </c>
      <c r="O14" s="260">
        <v>0</v>
      </c>
      <c r="P14" s="260">
        <v>0</v>
      </c>
      <c r="Q14" s="260">
        <v>0</v>
      </c>
      <c r="R14" s="260">
        <v>0</v>
      </c>
      <c r="S14" s="260">
        <v>1</v>
      </c>
      <c r="T14" s="260">
        <v>0</v>
      </c>
      <c r="U14" s="260">
        <v>0</v>
      </c>
      <c r="V14" s="260">
        <v>0</v>
      </c>
      <c r="W14" s="260">
        <v>0</v>
      </c>
      <c r="X14" s="260">
        <v>0</v>
      </c>
      <c r="Y14" s="260">
        <v>0</v>
      </c>
      <c r="Z14" s="260">
        <v>0</v>
      </c>
      <c r="AA14" s="260"/>
    </row>
    <row r="15" spans="1:27" ht="21" customHeight="1">
      <c r="A15" s="161">
        <v>2</v>
      </c>
      <c r="B15" s="161"/>
      <c r="C15" s="161" t="s">
        <v>452</v>
      </c>
      <c r="D15" s="161" t="s">
        <v>453</v>
      </c>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c r="Y15" s="161">
        <v>0</v>
      </c>
      <c r="Z15" s="161">
        <v>0</v>
      </c>
      <c r="AA15" s="161"/>
    </row>
    <row r="16" spans="1:27" ht="21" customHeight="1">
      <c r="A16" s="161">
        <v>3</v>
      </c>
      <c r="B16" s="161"/>
      <c r="C16" s="161" t="s">
        <v>451</v>
      </c>
      <c r="D16" s="293">
        <v>44113</v>
      </c>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c r="Y16" s="161">
        <v>0</v>
      </c>
      <c r="Z16" s="161">
        <v>0</v>
      </c>
      <c r="AA16" s="161"/>
    </row>
    <row r="17" spans="1:27" s="296" customFormat="1" ht="21" customHeight="1">
      <c r="A17" s="368" t="s">
        <v>454</v>
      </c>
      <c r="B17" s="369"/>
      <c r="C17" s="370"/>
      <c r="D17" s="294"/>
      <c r="E17" s="297">
        <f>SUM(E14:E16)+E12</f>
        <v>0</v>
      </c>
      <c r="F17" s="297">
        <f aca="true" t="shared" si="0" ref="F17:Z17">SUM(F14:F16)+F12</f>
        <v>0</v>
      </c>
      <c r="G17" s="297">
        <f t="shared" si="0"/>
        <v>0</v>
      </c>
      <c r="H17" s="297">
        <f t="shared" si="0"/>
        <v>0</v>
      </c>
      <c r="I17" s="297">
        <f t="shared" si="0"/>
        <v>0</v>
      </c>
      <c r="J17" s="297">
        <f t="shared" si="0"/>
        <v>0</v>
      </c>
      <c r="K17" s="297">
        <v>1</v>
      </c>
      <c r="L17" s="297">
        <f t="shared" si="0"/>
        <v>0</v>
      </c>
      <c r="M17" s="297">
        <f t="shared" si="0"/>
        <v>0</v>
      </c>
      <c r="N17" s="297">
        <f t="shared" si="0"/>
        <v>0</v>
      </c>
      <c r="O17" s="297">
        <f t="shared" si="0"/>
        <v>0</v>
      </c>
      <c r="P17" s="297">
        <f t="shared" si="0"/>
        <v>0</v>
      </c>
      <c r="Q17" s="297">
        <f t="shared" si="0"/>
        <v>0</v>
      </c>
      <c r="R17" s="297">
        <f t="shared" si="0"/>
        <v>0</v>
      </c>
      <c r="S17" s="297">
        <f t="shared" si="0"/>
        <v>1</v>
      </c>
      <c r="T17" s="297">
        <f t="shared" si="0"/>
        <v>0</v>
      </c>
      <c r="U17" s="297">
        <f t="shared" si="0"/>
        <v>0</v>
      </c>
      <c r="V17" s="297">
        <f t="shared" si="0"/>
        <v>0</v>
      </c>
      <c r="W17" s="297">
        <f t="shared" si="0"/>
        <v>0</v>
      </c>
      <c r="X17" s="297">
        <f t="shared" si="0"/>
        <v>0</v>
      </c>
      <c r="Y17" s="297">
        <f t="shared" si="0"/>
        <v>0</v>
      </c>
      <c r="Z17" s="297">
        <f t="shared" si="0"/>
        <v>0</v>
      </c>
      <c r="AA17" s="295"/>
    </row>
    <row r="18" spans="1:27" ht="12.75">
      <c r="A18" s="1"/>
      <c r="B18" s="12"/>
      <c r="C18" s="12"/>
      <c r="D18" s="12"/>
      <c r="E18" s="12"/>
      <c r="F18" s="12"/>
      <c r="G18" s="2"/>
      <c r="H18" s="2"/>
      <c r="I18" s="2"/>
      <c r="J18" s="2"/>
      <c r="K18" s="2"/>
      <c r="L18" s="2"/>
      <c r="M18" s="2"/>
      <c r="N18" s="2"/>
      <c r="O18" s="2"/>
      <c r="P18" s="2"/>
      <c r="Q18" s="2"/>
      <c r="R18" s="2"/>
      <c r="S18" s="2"/>
      <c r="T18" s="2"/>
      <c r="U18" s="2"/>
      <c r="V18" s="2"/>
      <c r="W18" s="3"/>
      <c r="X18" s="3"/>
      <c r="Y18" s="3"/>
      <c r="Z18" s="3"/>
      <c r="AA18" s="4"/>
    </row>
  </sheetData>
  <sheetProtection/>
  <mergeCells count="30">
    <mergeCell ref="A17:C17"/>
    <mergeCell ref="G7:N7"/>
    <mergeCell ref="G8:H8"/>
    <mergeCell ref="I8:J8"/>
    <mergeCell ref="K8:L8"/>
    <mergeCell ref="S8:T8"/>
    <mergeCell ref="C11:AA11"/>
    <mergeCell ref="E7:F7"/>
    <mergeCell ref="M8:N8"/>
    <mergeCell ref="O7:V7"/>
    <mergeCell ref="V1:AA1"/>
    <mergeCell ref="A3:AA3"/>
    <mergeCell ref="D7:D9"/>
    <mergeCell ref="W8:X8"/>
    <mergeCell ref="C7:C9"/>
    <mergeCell ref="E8:E9"/>
    <mergeCell ref="O8:P8"/>
    <mergeCell ref="W7:Z7"/>
    <mergeCell ref="U8:V8"/>
    <mergeCell ref="A4:AA4"/>
    <mergeCell ref="C13:AA13"/>
    <mergeCell ref="AI1:AK1"/>
    <mergeCell ref="AA7:AA9"/>
    <mergeCell ref="Y8:Z8"/>
    <mergeCell ref="A5:AA5"/>
    <mergeCell ref="A7:A9"/>
    <mergeCell ref="B7:B9"/>
    <mergeCell ref="Q8:R8"/>
    <mergeCell ref="F8:F9"/>
    <mergeCell ref="A2:G2"/>
  </mergeCells>
  <printOptions/>
  <pageMargins left="0.24" right="0.24" top="0.57" bottom="0.26" header="0.5"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13BM</dc:title>
  <dc:subject/>
  <dc:creator>quynhnvd_2</dc:creator>
  <cp:keywords/>
  <dc:description/>
  <cp:lastModifiedBy>Windows User</cp:lastModifiedBy>
  <cp:lastPrinted>2020-09-11T04:18:52Z</cp:lastPrinted>
  <dcterms:created xsi:type="dcterms:W3CDTF">2010-05-19T08:13:58Z</dcterms:created>
  <dcterms:modified xsi:type="dcterms:W3CDTF">2020-10-29T07:21:41Z</dcterms:modified>
  <cp:category/>
  <cp:version/>
  <cp:contentType/>
  <cp:contentStatus/>
</cp:coreProperties>
</file>